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9095" windowHeight="11865" activeTab="0"/>
  </bookViews>
  <sheets>
    <sheet name="Groupe" sheetId="1" r:id="rId1"/>
    <sheet name="RBDF" sheetId="2" r:id="rId2"/>
    <sheet name="IBFS" sheetId="3" r:id="rId3"/>
    <sheet name="GBIS" sheetId="4" r:id="rId4"/>
    <sheet name="HORS PO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B">'[1]fonds propres chez EC'!#REF!</definedName>
    <definedName name="BAREPBQ">R_EDE</definedName>
    <definedName name="base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3">'GBIS'!$A$4:$C$122</definedName>
    <definedName name="BFI" localSheetId="4">'HORS POLES'!#REF!</definedName>
    <definedName name="BFI" localSheetId="2">'IBFS'!#REF!</definedName>
    <definedName name="BFI">'RBDF'!#REF!</definedName>
    <definedName name="BHFMRUSSIE">#REF!</definedName>
    <definedName name="BLPH10" hidden="1">'[9]Sheet1'!$M$5</definedName>
    <definedName name="BLPH11" hidden="1">'[9]Sheet1'!$P$5</definedName>
    <definedName name="BLPH12" hidden="1">'[9]Sheet1'!$S$3</definedName>
    <definedName name="BLPH3" hidden="1">'[9]Sheet1'!$A$3</definedName>
    <definedName name="BLPH4" hidden="1">'[9]Sheet1'!$D$3</definedName>
    <definedName name="BLPH5" hidden="1">'[9]Sheet1'!#REF!</definedName>
    <definedName name="BLPH6" hidden="1">'[9]Sheet1'!$G$3</definedName>
    <definedName name="BLPH7" hidden="1">'[9]Sheet1'!$J$3</definedName>
    <definedName name="BLPH8" hidden="1">'[9]Sheet1'!$M$3</definedName>
    <definedName name="BLPH9" hidden="1">'[9]Sheet1'!$P$3</definedName>
    <definedName name="BNPA_output">'[10]Equity'!$R$191</definedName>
    <definedName name="BNPAmodel">'[10]Equity'!$S$192:$IV$192</definedName>
    <definedName name="BNPAoutput">'[10]Equity'!$S$191:$IV$191</definedName>
    <definedName name="BS_pct">'[7]Input sheet'!$D$385</definedName>
    <definedName name="bud_m">'[11]SORTIE'!$L$2:$L$1477</definedName>
    <definedName name="budget">'[11]SORTIE'!$J$2:$J$1477</definedName>
    <definedName name="buffer">'[10]RWA'!$B$81</definedName>
    <definedName name="BVCdN">#REF!</definedName>
    <definedName name="C_risq_An">'[12]RISQ'!$AS$60:$BG$60</definedName>
    <definedName name="C_risq_trim">'[12]RISQ'!$BK$36:$BN$36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'[13]Base TCD données sans liens'!#REF!</definedName>
    <definedName name="CF_total_note_publiée">'[13]Base TCD données sans liens'!#REF!</definedName>
    <definedName name="clt">#REF!</definedName>
    <definedName name="COLUMNCOUNT">#REF!</definedName>
    <definedName name="Cooke_An">'[12]RISQ'!$AS$62:$BG$62</definedName>
    <definedName name="Cooke_trim">'[12]RISQ'!$BK$38:$BN$38</definedName>
    <definedName name="Country_Lookup">'[14]LOOKUPS'!$A$17:$B$35</definedName>
    <definedName name="cours">#REF!</definedName>
    <definedName name="CPT619130C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'[15]BFI P&amp;L'!$A$3:$K$22</definedName>
    <definedName name="CR_BFI_Trim">'[15]BFI P&amp;L'!$N$3:$X$22</definedName>
    <definedName name="CR_GA_An">'[3]GA P&amp;L'!$A$3:$U$18</definedName>
    <definedName name="CR_GA_Sem">'[16]GA P&amp;L'!$AB$3:$AY$16</definedName>
    <definedName name="CR_GA_Trim">'[3]GA P&amp;L'!$W$3:$AQ$18</definedName>
    <definedName name="CR_Poles_cum">'[3]P&amp;L détaillé'!$A$4:$O$22</definedName>
    <definedName name="CR_Poles_Sem">'[16]P&amp;L détaillé'!$R$4:$AF$20</definedName>
    <definedName name="CR_Poles_trim">'[3]P&amp;L détaillé'!$R$4:$AF$22</definedName>
    <definedName name="Crédits">'[17]17'!#REF!</definedName>
    <definedName name="csr">#REF!</definedName>
    <definedName name="cumul_m">'[11]SORTIE'!$N$2:$N$1477</definedName>
    <definedName name="CURRENCY">#REF!</definedName>
    <definedName name="CURRENCY2">#REF!</definedName>
    <definedName name="CV">#REF!</definedName>
    <definedName name="D">'[1]fonds propres chez EC'!#REF!</definedName>
    <definedName name="Date_Ed">#REF!</definedName>
    <definedName name="Days_firstFCF">'[7]Valuation input'!$D$133</definedName>
    <definedName name="debt">'[7]Debt capacity'!$D$35</definedName>
    <definedName name="Debtcashtable">'[7]Debt capacity'!$F$83:$IV$87</definedName>
    <definedName name="Dépôts">'[17]17'!#REF!</definedName>
    <definedName name="Devise">'[18]Base TCD données 2010.06'!#REF!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'[11]SORTIE'!$D$2:$D$1477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'[11]SORTIE'!$H$2:$H$1477</definedName>
    <definedName name="EURO">#REF!</definedName>
    <definedName name="euro2">#REF!</definedName>
    <definedName name="euros">#REF!</definedName>
    <definedName name="EXTRACT">[11]!EXTRACT</definedName>
    <definedName name="FC">#REF!</definedName>
    <definedName name="RECORDER">'[19]Macro1'!#REF!</definedName>
    <definedName name="formation">#REF!</definedName>
    <definedName name="FP_ROE">'[17]2'!#REF!</definedName>
    <definedName name="francs">#REF!</definedName>
    <definedName name="GBP">#REF!</definedName>
    <definedName name="GDC">#REF!</definedName>
    <definedName name="ges">#REF!</definedName>
    <definedName name="GIMS" localSheetId="3">'GBIS'!#REF!</definedName>
    <definedName name="GIMS" localSheetId="4">'HORS POLES'!#REF!</definedName>
    <definedName name="GIMS" localSheetId="2">'IBFS'!#REF!</definedName>
    <definedName name="GIMS">'RBDF'!#REF!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HONO">'[20]Parametres'!$B$67</definedName>
    <definedName name="Hors_Pôles" localSheetId="3">'GBIS'!#REF!</definedName>
    <definedName name="Hors_Pôles" localSheetId="4">'HORS POLES'!$A$5:$C$23</definedName>
    <definedName name="Hors_Pôles" localSheetId="2">'IBFS'!#REF!</definedName>
    <definedName name="Hors_Pôles">'RBDF'!#REF!</definedName>
    <definedName name="hum">#REF!</definedName>
    <definedName name="ID">#REF!</definedName>
    <definedName name="Impliedyear">'[7]Valuation summary'!$E$18</definedName>
    <definedName name="_xlnm.Print_Titles" localSheetId="3">'GBIS'!$1:$2</definedName>
    <definedName name="_xlnm.Print_Titles" localSheetId="0">'Groupe'!$A:$B</definedName>
    <definedName name="_xlnm.Print_Titles" localSheetId="4">'HORS POLES'!$1:$2</definedName>
    <definedName name="_xlnm.Print_Titles" localSheetId="2">'IBFS'!$1:$2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.B._SEGARD">R_EDE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'[21]Input'!$M$5:$M$50</definedName>
    <definedName name="mois">#REF!</definedName>
    <definedName name="Mois_CRM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'[13]Base TCD données sans liens'!#REF!</definedName>
    <definedName name="nom">#REF!</definedName>
    <definedName name="NTF">'[7]Debt capacity'!$D$38</definedName>
    <definedName name="NumberOfDeals">'[21]Input'!$C$5:$C$50</definedName>
    <definedName name="numero">#REF!</definedName>
    <definedName name="P.V._cess_tit_d_invest">#REF!</definedName>
    <definedName name="PD">#REF!</definedName>
    <definedName name="per_to_run">'[7]Input sheet'!$F$7</definedName>
    <definedName name="Period">'[22]Parameter'!$D$5</definedName>
    <definedName name="periodes">#REF!</definedName>
    <definedName name="PERmodel">'[10]Equity'!$S$194:$IV$194</definedName>
    <definedName name="PERoutput">'[10]Equity'!$S$193:$IV$193</definedName>
    <definedName name="pim">#REF!</definedName>
    <definedName name="pit">#REF!</definedName>
    <definedName name="plt">#REF!</definedName>
    <definedName name="Prior_flow">'[7]Valuation input'!$D$15</definedName>
    <definedName name="Prod_ALD">'[23]BD'!$BG$10:$BM$12</definedName>
    <definedName name="Prod_ECS">'[23]BD'!$BO$14:$BS$16</definedName>
    <definedName name="Prod_Equip_fin">'[23]BD'!$BO$5:$BS$7</definedName>
    <definedName name="proformaCRD">'[10]RWA'!$B$89</definedName>
    <definedName name="proformaME">'[10]RWA'!#REF!</definedName>
    <definedName name="Programme_Lookup">'[14]LOOKUPS'!$A$1:$B$15</definedName>
    <definedName name="PV">'[21]Input'!$F$5:$F$50</definedName>
    <definedName name="Q4_06">#REF!</definedName>
    <definedName name="Rafraichir_Allocated_Costs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'[24]R1_FP'!$B$234</definedName>
    <definedName name="ratings">'[7]Support Data'!$C$46:$D$63</definedName>
    <definedName name="Ratio">'[17]2'!#REF!</definedName>
    <definedName name="realise">'[11]SORTIE'!$I$2:$I$1477</definedName>
    <definedName name="recherche">#REF!</definedName>
    <definedName name="Rend">'[8]Dividendes SG'!$A$11:$F$11</definedName>
    <definedName name="reprise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'[12]Res_GRPE_GP'!$A$31:$H$48</definedName>
    <definedName name="RES_GROUPE_Cum">#REF!</definedName>
    <definedName name="RES_GROUPE_Trim">#REF!</definedName>
    <definedName name="rés_grp_an">#REF!</definedName>
    <definedName name="rés_grp_an_1">#REF!</definedName>
    <definedName name="Res_GRPE">'[16]Res_GRPE (2)'!$A$3:$J$20</definedName>
    <definedName name="RES_LM">'[12]Res_GRPE_LM'!$A$3:$H$20</definedName>
    <definedName name="Retail_France_Internationaux" localSheetId="3">'GBIS'!#REF!</definedName>
    <definedName name="Retail_France_Internationaux" localSheetId="4">'HORS POLES'!#REF!</definedName>
    <definedName name="Retail_France_Internationaux" localSheetId="2">'IBFS'!#REF!</definedName>
    <definedName name="Retail_France_Internationaux">'RBDF'!$A$5:$C$21</definedName>
    <definedName name="Retrieve">'[25]RECAP_PDM N N-1_Autre ECO'!$B:$O</definedName>
    <definedName name="retrieve_BDDF">#REF!</definedName>
    <definedName name="retrieve_CDN">'[26]PERF CNR'!$A$1:$F$15</definedName>
    <definedName name="retrieve_DPDI">#REF!</definedName>
    <definedName name="Retrieve_réel_2003">'[27]Réel 2003'!$A$1:$O$50</definedName>
    <definedName name="retrieve_Rsx_France">#REF!</definedName>
    <definedName name="RIS">'[6]Tiers Two'!#REF!</definedName>
    <definedName name="rst">#REF!</definedName>
    <definedName name="Saprrow">#REF!</definedName>
    <definedName name="sds">#REF!</definedName>
    <definedName name="Sens_year">'[7]Margin sensitivities'!$E$7</definedName>
    <definedName name="SFS_Assurances" localSheetId="3">'GBIS'!#REF!</definedName>
    <definedName name="SFS_Assurances" localSheetId="4">'HORS POLES'!#REF!</definedName>
    <definedName name="SFS_Assurances" localSheetId="2">'IBFS'!$A$4:$C$68</definedName>
    <definedName name="SFS_Assurances">'RBDF'!#REF!</definedName>
    <definedName name="SG_Reporting">'[21]Input'!$R$5:$R$50</definedName>
    <definedName name="sogenal2001">#REF!</definedName>
    <definedName name="solde">#REF!</definedName>
    <definedName name="SOMMAIRE">#REF!</definedName>
    <definedName name="SousTabl_An">'[12]RISQ'!$CA$36:$CH$38</definedName>
    <definedName name="SousTabl_Trim">'[3]RISQ'!$BI$21:$BT$23</definedName>
    <definedName name="Start">#REF!</definedName>
    <definedName name="Stock_dépréciation_après_transfert">'[13]Base TCD données sans liens'!#REF!</definedName>
    <definedName name="t">'[28]Banque de Détail'!#REF!</definedName>
    <definedName name="Tab_Chiffres_GP">'[3]GP'!$A$11:$J$16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'[13]Base TCD données sans liens'!#REF!</definedName>
    <definedName name="tig">#REF!</definedName>
    <definedName name="titpro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'[13]Base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'[29]Paramètres'!$B$5</definedName>
    <definedName name="USD">#REF!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xxxxx">#REF!</definedName>
    <definedName name="Year">'[22]Parameter'!$D$7</definedName>
    <definedName name="years">'[7]Margin sensitivities'!$C$48:$D$57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3">'GBIS'!$A$1:$M$124</definedName>
    <definedName name="_xlnm.Print_Area" localSheetId="0">'Groupe'!$A$1:$L$26</definedName>
    <definedName name="_xlnm.Print_Area" localSheetId="4">'HORS POLES'!$A$1:$L$26</definedName>
    <definedName name="_xlnm.Print_Area" localSheetId="2">'IBFS'!$A$1:$M$111</definedName>
    <definedName name="_xlnm.Print_Area" localSheetId="1">'RBDF'!$A$1:$L$26</definedName>
    <definedName name="Zone_DAI">#REF!</definedName>
    <definedName name="Zone_DCM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<sst xmlns="http://schemas.openxmlformats.org/spreadsheetml/2006/main" count="284" uniqueCount="47">
  <si>
    <t>n/s</t>
  </si>
  <si>
    <t>- dont MtM passifs financiers</t>
  </si>
  <si>
    <t>GROUPE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</si>
  <si>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</si>
  <si>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</si>
  <si>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</si>
  <si>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</si>
  <si>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</si>
  <si>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</si>
  <si>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</si>
  <si>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Gains ou pertes nets sur autres actifs</t>
  </si>
  <si>
    <t>Quote-part du résultat net des entreprises mises en équivalence</t>
  </si>
  <si>
    <t>Pertes de valeur des écarts d'acquisition</t>
  </si>
  <si>
    <t>Charge fiscale</t>
  </si>
  <si>
    <t>Résultat net</t>
  </si>
  <si>
    <t>Dont participations ne donnant
pas le contrôle</t>
  </si>
  <si>
    <t>Résultat net part du Groupe</t>
  </si>
  <si>
    <t>Fonds propres moyens</t>
  </si>
  <si>
    <t>ROE Groupe (après impôt)</t>
  </si>
  <si>
    <t>Coefficient d'exploitation (hors réévaluation des dettes liées au risque de crédit propre)</t>
  </si>
  <si>
    <t>Coefficient d'exploitation</t>
  </si>
  <si>
    <t>dont Actions</t>
  </si>
  <si>
    <t>dont Taux, Changes et Matières premières</t>
  </si>
  <si>
    <t>dont Assurances</t>
  </si>
  <si>
    <t>dont Banque Privée</t>
  </si>
  <si>
    <t>Hors Pôles</t>
  </si>
  <si>
    <t>RÉSULTATS TRIMESTRIELS</t>
  </si>
  <si>
    <t>HORS PÔLES</t>
  </si>
  <si>
    <t>T1-13</t>
  </si>
  <si>
    <t>% T4/T4</t>
  </si>
  <si>
    <t>Banque de détail et Services Financiers Internationaux</t>
  </si>
  <si>
    <t>dont Banque de détail à l'international</t>
  </si>
  <si>
    <t>dont Services financiers spécialisés aux entreprises et Assurances</t>
  </si>
  <si>
    <t>dont Services Financiers Spécialisés aux entreprises</t>
  </si>
  <si>
    <t>Banque de Grande Clientèle et Solutions Investisseurs</t>
  </si>
  <si>
    <t>dont Lyxor</t>
  </si>
  <si>
    <t>dont Activités de marché</t>
  </si>
  <si>
    <t>dont Financement et Conseil</t>
  </si>
  <si>
    <t>dont Actifs gérés en extinction</t>
  </si>
  <si>
    <t>dont Gestion d'Actifs et Banque Privée</t>
  </si>
  <si>
    <t>dont Métier Titres et Courtage</t>
  </si>
  <si>
    <t>Banque de détail en France</t>
  </si>
  <si>
    <t>dont autres</t>
  </si>
  <si>
    <t>T2-13</t>
  </si>
  <si>
    <t>T3-13</t>
  </si>
  <si>
    <t>T4-13</t>
  </si>
  <si>
    <t>Fonds propres normatifs moyens</t>
  </si>
</sst>
</file>

<file path=xl/styles.xml><?xml version="1.0" encoding="utf-8"?>
<styleSheet xmlns="http://schemas.openxmlformats.org/spreadsheetml/2006/main">
  <numFmts count="1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"/>
    <numFmt numFmtId="166" formatCode="0.0000"/>
    <numFmt numFmtId="167" formatCode="0.000"/>
    <numFmt numFmtId="168" formatCode="#,##0.0"/>
    <numFmt numFmtId="169" formatCode="&quot;+&quot;0.0%;&quot;-&quot;0.0%"/>
    <numFmt numFmtId="170" formatCode="#,##0\ ;\(#,##0\)"/>
    <numFmt numFmtId="171" formatCode="_-* #,##0.00\ [$€]_-;\-* #,##0.00\ [$€]_-;_-* &quot;-&quot;??\ [$€]_-;_-@_-"/>
    <numFmt numFmtId="172" formatCode="_(* #,##0.00_);_(* \(#,##0.00\);_(* &quot;-&quot;??_);_(@_)"/>
    <numFmt numFmtId="173" formatCode="#,##0,\ \ ;[Blue]\-#,##0,\ "/>
    <numFmt numFmtId="174" formatCode="#,##0,;[Blue]\ \-#,##0,"/>
    <numFmt numFmtId="175" formatCode="#,##0,;[Blue]\-#,##0,"/>
    <numFmt numFmtId="176" formatCode="#,##0,\ ;[Blue]\-#,##0,\ 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00000"/>
    <numFmt numFmtId="181" formatCode="&quot;$&quot;#,##0;[Red]\-&quot;$&quot;#,##0"/>
    <numFmt numFmtId="182" formatCode="@&quot; ($)&quot;"/>
    <numFmt numFmtId="183" formatCode="@&quot; (%)&quot;"/>
    <numFmt numFmtId="184" formatCode="@&quot; (£)&quot;"/>
    <numFmt numFmtId="185" formatCode="@&quot; (¥)&quot;"/>
    <numFmt numFmtId="186" formatCode="@&quot; (€)&quot;"/>
    <numFmt numFmtId="187" formatCode="@&quot; (x)&quot;"/>
    <numFmt numFmtId="188" formatCode="0.0_)\%;\(0.0\)\%;0.0_)\%;@_)_%"/>
    <numFmt numFmtId="189" formatCode="#,##0.0_)_%;\(#,##0.0\)_%;0.0_)_%;@_)_%"/>
    <numFmt numFmtId="190" formatCode="#,##0.0_x;\(#,##0.0\)_x;0.0_x;@_x"/>
    <numFmt numFmtId="191" formatCode="#,##0.0_x_x;\(#,##0.0\)_x_x;0.0_x_x;@_x_x"/>
    <numFmt numFmtId="192" formatCode="#,##0.0_x_x_x;\(#,##0.0\)_x_x_x;0.0_x_x_x;@_x_x_x"/>
    <numFmt numFmtId="193" formatCode="#,##0.0_x_x_x_x;\(#,##0.0\)_x_x_x_x;0.0_x_x_x_x;@_x_x_x_x"/>
    <numFmt numFmtId="194" formatCode="#,##0.00_x;\(#,##0.00\)_x;0.00_x;@_x"/>
    <numFmt numFmtId="195" formatCode="#,##0.00_x_x;\(#,##0.00\)_x_x;0_x_x;@_x_x"/>
    <numFmt numFmtId="196" formatCode="#,##0.00_x_x_x;\(#,##0.00\)_x_x_x;0.00_x_x_x;@_x_x_x"/>
    <numFmt numFmtId="197" formatCode="#,##0.00_x_x_x_x;\(#,##0.00\)_x_x_x_x;0.00_x_x_x_x;@_x_x_x_x"/>
    <numFmt numFmtId="198" formatCode="#,##0_x;\(#,##0\)_x;0_x;@_x"/>
    <numFmt numFmtId="199" formatCode="#,##0_x_x;\(#,##0\)_x_x;0_x_x;@_x_x"/>
    <numFmt numFmtId="200" formatCode="#,##0_x_x_x;\(#,##0\)_x_x_x;0_x_x_x;@_x_x_x"/>
    <numFmt numFmtId="201" formatCode="#,##0_x_x_x_x;\(#,##0\)_x_x_x_x;0_x_x_x_x;@_x_x_x_x"/>
    <numFmt numFmtId="202" formatCode="#,##0.0_);\(#,##0.0\);#,##0.0_);@_)"/>
    <numFmt numFmtId="203" formatCode="#,##0.0_);\(#,##0.0\)"/>
    <numFmt numFmtId="204" formatCode="&quot;$&quot;_(#,##0.00_);&quot;$&quot;\(#,##0.00\);&quot;$&quot;_(0.00_);@_)"/>
    <numFmt numFmtId="205" formatCode="&quot;€&quot;_(#,##0.00_);&quot;€&quot;\(#,##0.00\)"/>
    <numFmt numFmtId="206" formatCode="&quot;$&quot;_(#,##0.00_);&quot;$&quot;\(#,##0.00\)"/>
    <numFmt numFmtId="207" formatCode="#,##0.00_);\(#,##0.00\);0.00_);@_)"/>
    <numFmt numFmtId="208" formatCode="\€_(#,##0.00_);\€\(#,##0.00\);\€_(0.00_);@_)"/>
    <numFmt numFmtId="209" formatCode="#,##0_)\x;\(#,##0\)\x;0_)\x;@_)_x"/>
    <numFmt numFmtId="210" formatCode="#,##0.0_)\x;\(#,##0.0\)\x"/>
    <numFmt numFmtId="211" formatCode="#,##0_)_x;\(#,##0\)_x;0_)_x;@_)_x"/>
    <numFmt numFmtId="212" formatCode="#,##0.0_)_x;\(#,##0.0\)_x"/>
    <numFmt numFmtId="213" formatCode="0.0_)\%;\(0.0\)\%"/>
    <numFmt numFmtId="214" formatCode="#,##0.0_)_%;\(#,##0.0\)_%"/>
    <numFmt numFmtId="215" formatCode="0.0000000%"/>
    <numFmt numFmtId="216" formatCode="#,##0.000_);[Red]\(#,##0.000\)"/>
    <numFmt numFmtId="217" formatCode="#\ ??/32"/>
    <numFmt numFmtId="218" formatCode="0.0000%"/>
    <numFmt numFmtId="219" formatCode="#,##0&quot;R$&quot;_);\(#,##0&quot;R$&quot;\)"/>
    <numFmt numFmtId="220" formatCode="\$#,##0_);[Red]\(\$#,##0\)"/>
    <numFmt numFmtId="221" formatCode="General_)"/>
    <numFmt numFmtId="222" formatCode="\£#,##0_);[Red]\(\£#,##0\)"/>
    <numFmt numFmtId="223" formatCode="&quot;$&quot;#,##0\ ;\(&quot;$&quot;#,##0\)"/>
    <numFmt numFmtId="224" formatCode="0.00000%"/>
    <numFmt numFmtId="225" formatCode="0.00&quot;%&quot;"/>
    <numFmt numFmtId="226" formatCode="0&quot;%&quot;"/>
    <numFmt numFmtId="227" formatCode="[$-409]d\-mmm\-yy;@"/>
    <numFmt numFmtId="228" formatCode="#,##0&quot;?&quot;_);[Red]\(#,##0&quot;?&quot;\)"/>
    <numFmt numFmtId="229" formatCode="mm/dd/yyyy"/>
    <numFmt numFmtId="230" formatCode="_([$€-2]* #,##0.00_);_([$€-2]* \(#,##0.00\);_([$€-2]* &quot;-&quot;??_)"/>
    <numFmt numFmtId="231" formatCode="0.00000000000%"/>
    <numFmt numFmtId="232" formatCode="dd\-mmm\-yy\ hh:mm:ss"/>
    <numFmt numFmtId="233" formatCode="[Red]&quot;stale hdle&quot;;[Red]\-0;[Red]&quot;stale hdle&quot;"/>
    <numFmt numFmtId="234" formatCode="#,##0.000;\(#,##0.000\)"/>
    <numFmt numFmtId="235" formatCode="#,##0;[Red]#,##0&quot;-&quot;"/>
    <numFmt numFmtId="236" formatCode="#,##0.00;[Red]#,##0.00&quot;-&quot;"/>
    <numFmt numFmtId="237" formatCode="0.00_)"/>
    <numFmt numFmtId="238" formatCode="&quot;\&quot;#,##0.00;[Red]\-&quot;\&quot;#,##0.00"/>
    <numFmt numFmtId="239" formatCode="#,##0.0\%_);\(#,##0.0\%\);#,##0.0\%_);@_)"/>
    <numFmt numFmtId="240" formatCode="mm/dd/yy"/>
    <numFmt numFmtId="241" formatCode="m/d/yy\ h:mm:ss"/>
    <numFmt numFmtId="242" formatCode="#,###,;\(#,###,\)"/>
    <numFmt numFmtId="243" formatCode="d\-mmm\-yyyy"/>
    <numFmt numFmtId="244" formatCode="#,##0.00;[Red]#,##0.00"/>
    <numFmt numFmtId="245" formatCode="&quot;f.&quot;\ #,##0_-;[Red]&quot;f.&quot;\ #,##0\-"/>
    <numFmt numFmtId="246" formatCode="&quot;f.&quot;\ #,##0.00_-;[Red]&quot;f.&quot;\ #,##0.00\-"/>
    <numFmt numFmtId="247" formatCode=";;;"/>
    <numFmt numFmtId="248" formatCode="\+#,##0.0;\-#,##0.0"/>
    <numFmt numFmtId="249" formatCode="#,###,##0;\(#,###,##0\)"/>
    <numFmt numFmtId="250" formatCode="#,###.00%;\(#,##0.00%\)"/>
    <numFmt numFmtId="251" formatCode="#,##0.0_);[Red]\(#,##0.0\)"/>
    <numFmt numFmtId="252" formatCode="&quot;$&quot;#,##0.0_);[Red]\(&quot;$&quot;#,##0.0\)"/>
    <numFmt numFmtId="253" formatCode="&quot;$&quot;#,##0.00_);[Red]\(&quot;$&quot;#,##0.00\)"/>
    <numFmt numFmtId="254" formatCode="mmm\-d\-yy"/>
    <numFmt numFmtId="255" formatCode="mmm\-d\-yyyy"/>
    <numFmt numFmtId="256" formatCode="&quot;$&quot;#,##0.00_);\(&quot;$&quot;#,##0.00\)"/>
    <numFmt numFmtId="257" formatCode="###0_);\(###0\)"/>
    <numFmt numFmtId="258" formatCode="0.00%;\(0.00%\)"/>
    <numFmt numFmtId="259" formatCode="0.0%;[Red]\(0.0%\)"/>
    <numFmt numFmtId="260" formatCode="#,##0.000%_);[Red]\(#,##0.000%\)"/>
    <numFmt numFmtId="261" formatCode="#,##0.0_);[Red]\(#,##0.0\);&quot;N/A &quot;"/>
    <numFmt numFmtId="262" formatCode="#,##0.0_)\ ;[Red]\(#,##0.0\)\ "/>
    <numFmt numFmtId="263" formatCode="0.0%&quot;NetPPE/sales&quot;"/>
    <numFmt numFmtId="264" formatCode="0.0%&quot;NWI/Sls&quot;"/>
    <numFmt numFmtId="265" formatCode="0.00%;[Red]\(0.00%\)"/>
    <numFmt numFmtId="266" formatCode="0.0%&quot;Sales&quot;"/>
    <numFmt numFmtId="267" formatCode="&quot;TFCF: &quot;#,##0_);[Red]&quot;No! &quot;\(#,##0\)"/>
  </numFmts>
  <fonts count="150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sz val="12"/>
      <color indexed="45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/>
      <right/>
      <top style="medium">
        <color indexed="45"/>
      </top>
      <bottom style="medium">
        <color indexed="56"/>
      </bottom>
    </border>
  </borders>
  <cellStyleXfs count="27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1" fontId="3" fillId="0" borderId="0">
      <alignment horizontal="left"/>
      <protection/>
    </xf>
    <xf numFmtId="181" fontId="3" fillId="0" borderId="0">
      <alignment horizontal="left"/>
      <protection/>
    </xf>
    <xf numFmtId="181" fontId="3" fillId="0" borderId="0">
      <alignment horizontal="left"/>
      <protection/>
    </xf>
    <xf numFmtId="182" fontId="0" fillId="0" borderId="0" applyFont="0" applyFill="0" applyBorder="0" applyProtection="0">
      <alignment wrapText="1"/>
    </xf>
    <xf numFmtId="183" fontId="0" fillId="0" borderId="0" applyFont="0" applyFill="0" applyBorder="0" applyProtection="0">
      <alignment horizontal="left" wrapText="1"/>
    </xf>
    <xf numFmtId="184" fontId="0" fillId="0" borderId="0" applyFont="0" applyFill="0" applyBorder="0" applyProtection="0">
      <alignment wrapText="1"/>
    </xf>
    <xf numFmtId="185" fontId="0" fillId="0" borderId="0" applyFont="0" applyFill="0" applyBorder="0" applyProtection="0">
      <alignment wrapText="1"/>
    </xf>
    <xf numFmtId="186" fontId="0" fillId="0" borderId="0" applyFont="0" applyFill="0" applyBorder="0" applyProtection="0">
      <alignment wrapText="1"/>
    </xf>
    <xf numFmtId="187" fontId="0" fillId="0" borderId="0" applyFont="0" applyFill="0" applyBorder="0" applyProtection="0">
      <alignment wrapText="1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0" fontId="0" fillId="0" borderId="0" applyFont="0" applyFill="0" applyBorder="0" applyProtection="0">
      <alignment horizontal="right"/>
    </xf>
    <xf numFmtId="191" fontId="0" fillId="0" borderId="0" applyFont="0" applyFill="0" applyBorder="0" applyProtection="0">
      <alignment horizontal="right"/>
    </xf>
    <xf numFmtId="192" fontId="0" fillId="0" borderId="0" applyFont="0" applyFill="0" applyBorder="0" applyProtection="0">
      <alignment horizontal="right"/>
    </xf>
    <xf numFmtId="193" fontId="0" fillId="0" borderId="0" applyFont="0" applyFill="0" applyBorder="0" applyProtection="0">
      <alignment horizontal="right"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4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08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1" fontId="7" fillId="0" borderId="0" applyFont="0" applyFill="0" applyBorder="0" applyProtection="0">
      <alignment horizontal="right"/>
    </xf>
    <xf numFmtId="211" fontId="7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3" fontId="2" fillId="8" borderId="2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17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68" fontId="38" fillId="0" borderId="0" applyFill="0" applyBorder="0" applyAlignment="0" applyProtection="0"/>
    <xf numFmtId="218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19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1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2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2" fontId="2" fillId="0" borderId="0">
      <alignment/>
      <protection/>
    </xf>
    <xf numFmtId="253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9" fontId="52" fillId="0" borderId="0" applyFont="0" applyFill="0" applyBorder="0" applyAlignment="0" applyProtection="0"/>
    <xf numFmtId="223" fontId="45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5" fontId="0" fillId="0" borderId="0" applyFont="0" applyFill="0" applyBorder="0" applyProtection="0">
      <alignment/>
    </xf>
    <xf numFmtId="226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4" fontId="9" fillId="9" borderId="0" applyFont="0" applyFill="0" applyBorder="0" applyAlignment="0" applyProtection="0"/>
    <xf numFmtId="255" fontId="56" fillId="9" borderId="20" applyFont="0" applyFill="0" applyBorder="0" applyAlignment="0" applyProtection="0"/>
    <xf numFmtId="254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27" fontId="35" fillId="0" borderId="0">
      <alignment/>
      <protection/>
    </xf>
    <xf numFmtId="227" fontId="35" fillId="0" borderId="0">
      <alignment/>
      <protection/>
    </xf>
    <xf numFmtId="255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7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228" fontId="0" fillId="0" borderId="0">
      <alignment/>
      <protection/>
    </xf>
    <xf numFmtId="256" fontId="2" fillId="0" borderId="0">
      <alignment/>
      <protection/>
    </xf>
    <xf numFmtId="0" fontId="43" fillId="0" borderId="22" applyNumberFormat="0" applyFont="0" applyFill="0" applyAlignment="0" applyProtection="0"/>
    <xf numFmtId="167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0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29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1" fontId="0" fillId="0" borderId="0">
      <alignment/>
      <protection/>
    </xf>
    <xf numFmtId="257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49" fontId="64" fillId="0" borderId="0">
      <alignment/>
      <protection/>
    </xf>
    <xf numFmtId="250" fontId="64" fillId="0" borderId="0">
      <alignment/>
      <protection/>
    </xf>
    <xf numFmtId="23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3" fontId="66" fillId="2" borderId="0" applyBorder="0" applyAlignment="0">
      <protection/>
    </xf>
    <xf numFmtId="258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47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3" fontId="2" fillId="9" borderId="0" applyFont="0" applyBorder="0" applyAlignment="0" applyProtection="0"/>
    <xf numFmtId="255" fontId="2" fillId="9" borderId="0" applyFont="0" applyBorder="0" applyAlignment="0" applyProtection="0"/>
    <xf numFmtId="257" fontId="2" fillId="9" borderId="0" applyFont="0" applyBorder="0" applyAlignment="0">
      <protection locked="0"/>
    </xf>
    <xf numFmtId="251" fontId="2" fillId="9" borderId="0">
      <alignment/>
      <protection locked="0"/>
    </xf>
    <xf numFmtId="259" fontId="2" fillId="9" borderId="0" applyFont="0" applyBorder="0" applyAlignment="0">
      <protection locked="0"/>
    </xf>
    <xf numFmtId="10" fontId="2" fillId="9" borderId="0">
      <alignment/>
      <protection locked="0"/>
    </xf>
    <xf numFmtId="260" fontId="2" fillId="0" borderId="0">
      <alignment/>
      <protection/>
    </xf>
    <xf numFmtId="251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4" fontId="0" fillId="0" borderId="0">
      <alignment/>
      <protection/>
    </xf>
    <xf numFmtId="0" fontId="79" fillId="0" borderId="0">
      <alignment/>
      <protection/>
    </xf>
    <xf numFmtId="235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2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1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37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1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16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1" fontId="9" fillId="0" borderId="0" applyNumberFormat="0" applyFill="0" applyBorder="0" applyAlignment="0" applyProtection="0"/>
    <xf numFmtId="262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3" fontId="2" fillId="0" borderId="0" applyFont="0" applyFill="0" applyBorder="0" applyAlignment="0" applyProtection="0"/>
    <xf numFmtId="37" fontId="0" fillId="0" borderId="0">
      <alignment/>
      <protection/>
    </xf>
    <xf numFmtId="264" fontId="2" fillId="0" borderId="0" applyFont="0" applyFill="0" applyBorder="0" applyAlignment="0" applyProtection="0"/>
    <xf numFmtId="0" fontId="94" fillId="7" borderId="31" applyNumberFormat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2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38" fontId="99" fillId="0" borderId="0" applyFont="0" applyFill="0" applyBorder="0" applyAlignment="0" applyProtection="0"/>
    <xf numFmtId="259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5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39" fontId="38" fillId="0" borderId="0" applyFont="0" applyFill="0" applyBorder="0" applyProtection="0">
      <alignment horizontal="right"/>
    </xf>
    <xf numFmtId="239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66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1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0" fontId="100" fillId="0" borderId="0" applyNumberFormat="0" applyFill="0" applyBorder="0" applyAlignment="0" applyProtection="0"/>
    <xf numFmtId="0" fontId="0" fillId="0" borderId="0">
      <alignment/>
      <protection/>
    </xf>
    <xf numFmtId="218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1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48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2" fontId="110" fillId="0" borderId="0" applyFont="0" applyFill="0" applyBorder="0" applyAlignment="0" applyProtection="0"/>
    <xf numFmtId="0" fontId="94" fillId="7" borderId="31" applyNumberFormat="0" applyAlignment="0" applyProtection="0"/>
    <xf numFmtId="247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2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3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67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1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2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4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0" fontId="0" fillId="0" borderId="0">
      <alignment/>
      <protection/>
    </xf>
    <xf numFmtId="164" fontId="141" fillId="8" borderId="56">
      <alignment horizontal="center"/>
      <protection/>
    </xf>
    <xf numFmtId="245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42" fillId="34" borderId="17" applyNumberFormat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1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1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88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61" xfId="0" applyFont="1" applyFill="1" applyBorder="1" applyAlignment="1">
      <alignment vertical="center"/>
    </xf>
    <xf numFmtId="0" fontId="11" fillId="0" borderId="61" xfId="0" applyFont="1" applyFill="1" applyBorder="1" applyAlignment="1" quotePrefix="1">
      <alignment vertical="center"/>
    </xf>
    <xf numFmtId="1" fontId="107" fillId="0" borderId="6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1" fontId="36" fillId="0" borderId="0" xfId="0" applyNumberFormat="1" applyFont="1" applyFill="1" applyAlignment="1">
      <alignment horizontal="center" vertical="center" wrapText="1"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164" fontId="36" fillId="0" borderId="0" xfId="2207" applyNumberFormat="1" applyFont="1" applyFill="1" applyAlignment="1">
      <alignment vertical="center"/>
    </xf>
    <xf numFmtId="9" fontId="36" fillId="0" borderId="0" xfId="2207" applyFont="1" applyFill="1" applyAlignment="1">
      <alignment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164" fontId="66" fillId="0" borderId="0" xfId="2207" applyNumberFormat="1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6" fillId="0" borderId="0" xfId="0" applyFont="1" applyAlignment="1">
      <alignment/>
    </xf>
    <xf numFmtId="0" fontId="11" fillId="0" borderId="0" xfId="0" applyFont="1" applyFill="1" applyBorder="1" applyAlignment="1" quotePrefix="1">
      <alignment horizontal="left" vertical="center"/>
    </xf>
    <xf numFmtId="0" fontId="145" fillId="0" borderId="0" xfId="0" applyFont="1" applyFill="1" applyBorder="1" applyAlignment="1">
      <alignment vertical="center"/>
    </xf>
    <xf numFmtId="0" fontId="146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45" borderId="0" xfId="0" applyFont="1" applyFill="1" applyAlignment="1">
      <alignment/>
    </xf>
    <xf numFmtId="0" fontId="36" fillId="45" borderId="0" xfId="0" applyFont="1" applyFill="1" applyAlignment="1">
      <alignment/>
    </xf>
    <xf numFmtId="0" fontId="0" fillId="45" borderId="0" xfId="0" applyFill="1" applyAlignment="1">
      <alignment/>
    </xf>
    <xf numFmtId="164" fontId="36" fillId="45" borderId="0" xfId="0" applyNumberFormat="1" applyFont="1" applyFill="1" applyAlignment="1">
      <alignment/>
    </xf>
    <xf numFmtId="164" fontId="36" fillId="45" borderId="0" xfId="2207" applyNumberFormat="1" applyFont="1" applyFill="1" applyAlignment="1">
      <alignment vertical="center"/>
    </xf>
    <xf numFmtId="0" fontId="145" fillId="45" borderId="0" xfId="0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3" fontId="36" fillId="14" borderId="0" xfId="0" applyNumberFormat="1" applyFont="1" applyFill="1" applyAlignment="1">
      <alignment vertical="center"/>
    </xf>
    <xf numFmtId="3" fontId="36" fillId="46" borderId="0" xfId="0" applyNumberFormat="1" applyFont="1" applyFill="1" applyAlignment="1">
      <alignment vertical="center"/>
    </xf>
    <xf numFmtId="3" fontId="36" fillId="45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3" fontId="88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36" fillId="14" borderId="0" xfId="0" applyFont="1" applyFill="1" applyAlignment="1">
      <alignment/>
    </xf>
    <xf numFmtId="0" fontId="88" fillId="0" borderId="0" xfId="0" applyFont="1" applyFill="1" applyAlignment="1">
      <alignment/>
    </xf>
    <xf numFmtId="3" fontId="88" fillId="45" borderId="0" xfId="0" applyNumberFormat="1" applyFont="1" applyFill="1" applyAlignment="1">
      <alignment vertical="center"/>
    </xf>
    <xf numFmtId="0" fontId="88" fillId="0" borderId="0" xfId="0" applyFont="1" applyAlignment="1">
      <alignment/>
    </xf>
    <xf numFmtId="169" fontId="88" fillId="0" borderId="0" xfId="2208" applyNumberFormat="1" applyFont="1" applyFill="1" applyBorder="1" applyAlignment="1">
      <alignment horizontal="right" vertical="center"/>
    </xf>
    <xf numFmtId="3" fontId="36" fillId="46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68" fillId="45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145" fillId="45" borderId="0" xfId="0" applyFont="1" applyFill="1" applyBorder="1" applyAlignment="1">
      <alignment vertical="center"/>
    </xf>
    <xf numFmtId="0" fontId="146" fillId="45" borderId="0" xfId="0" applyFont="1" applyFill="1" applyBorder="1" applyAlignment="1">
      <alignment vertical="center"/>
    </xf>
    <xf numFmtId="0" fontId="0" fillId="45" borderId="0" xfId="0" applyFont="1" applyFill="1" applyBorder="1" applyAlignment="1">
      <alignment/>
    </xf>
    <xf numFmtId="169" fontId="0" fillId="0" borderId="0" xfId="220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169" fontId="36" fillId="0" borderId="0" xfId="2208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vertical="center"/>
    </xf>
    <xf numFmtId="169" fontId="36" fillId="0" borderId="0" xfId="2208" applyNumberFormat="1" applyFont="1" applyFill="1" applyAlignment="1">
      <alignment horizontal="right" vertical="center"/>
    </xf>
    <xf numFmtId="9" fontId="36" fillId="45" borderId="0" xfId="2208" applyFont="1" applyFill="1" applyAlignment="1">
      <alignment/>
    </xf>
    <xf numFmtId="164" fontId="36" fillId="0" borderId="0" xfId="0" applyNumberFormat="1" applyFont="1" applyFill="1" applyAlignment="1">
      <alignment/>
    </xf>
    <xf numFmtId="164" fontId="36" fillId="0" borderId="0" xfId="0" applyNumberFormat="1" applyFont="1" applyFill="1" applyAlignment="1">
      <alignment horizontal="right"/>
    </xf>
    <xf numFmtId="3" fontId="36" fillId="45" borderId="0" xfId="0" applyNumberFormat="1" applyFont="1" applyFill="1" applyAlignment="1">
      <alignment/>
    </xf>
    <xf numFmtId="3" fontId="36" fillId="46" borderId="0" xfId="0" applyNumberFormat="1" applyFont="1" applyFill="1" applyAlignment="1">
      <alignment/>
    </xf>
    <xf numFmtId="9" fontId="0" fillId="45" borderId="0" xfId="2207" applyFont="1" applyFill="1" applyAlignment="1">
      <alignment horizontal="right"/>
    </xf>
    <xf numFmtId="9" fontId="0" fillId="46" borderId="0" xfId="2207" applyFont="1" applyFill="1" applyAlignment="1">
      <alignment horizontal="right"/>
    </xf>
    <xf numFmtId="0" fontId="147" fillId="0" borderId="0" xfId="0" applyFont="1" applyFill="1" applyAlignment="1">
      <alignment horizontal="left" vertical="center" wrapText="1"/>
    </xf>
    <xf numFmtId="3" fontId="0" fillId="45" borderId="0" xfId="0" applyNumberFormat="1" applyFont="1" applyFill="1" applyAlignment="1">
      <alignment vertical="center"/>
    </xf>
    <xf numFmtId="9" fontId="0" fillId="45" borderId="0" xfId="2208" applyFont="1" applyFill="1" applyAlignment="1">
      <alignment/>
    </xf>
    <xf numFmtId="9" fontId="0" fillId="0" borderId="0" xfId="2207" applyFont="1" applyFill="1" applyAlignment="1">
      <alignment/>
    </xf>
    <xf numFmtId="0" fontId="0" fillId="0" borderId="0" xfId="0" applyFont="1" applyFill="1" applyAlignment="1">
      <alignment/>
    </xf>
    <xf numFmtId="0" fontId="0" fillId="45" borderId="0" xfId="0" applyFont="1" applyFill="1" applyAlignment="1">
      <alignment/>
    </xf>
    <xf numFmtId="0" fontId="0" fillId="0" borderId="0" xfId="0" applyFont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" fontId="0" fillId="14" borderId="0" xfId="0" applyNumberFormat="1" applyFont="1" applyFill="1" applyAlignment="1">
      <alignment vertical="center"/>
    </xf>
    <xf numFmtId="0" fontId="0" fillId="45" borderId="0" xfId="0" applyFont="1" applyFill="1" applyAlignment="1">
      <alignment vertical="center"/>
    </xf>
    <xf numFmtId="164" fontId="0" fillId="45" borderId="0" xfId="0" applyNumberFormat="1" applyFont="1" applyFill="1" applyAlignment="1">
      <alignment horizontal="right" vertical="center"/>
    </xf>
    <xf numFmtId="164" fontId="0" fillId="46" borderId="0" xfId="2208" applyNumberFormat="1" applyFont="1" applyFill="1" applyAlignment="1">
      <alignment/>
    </xf>
    <xf numFmtId="9" fontId="0" fillId="45" borderId="0" xfId="2208" applyNumberFormat="1" applyFont="1" applyFill="1" applyAlignment="1">
      <alignment/>
    </xf>
    <xf numFmtId="169" fontId="0" fillId="45" borderId="0" xfId="2208" applyNumberFormat="1" applyFont="1" applyFill="1" applyAlignment="1">
      <alignment vertical="center"/>
    </xf>
    <xf numFmtId="164" fontId="0" fillId="45" borderId="0" xfId="2207" applyNumberFormat="1" applyFont="1" applyFill="1" applyAlignment="1">
      <alignment vertical="center"/>
    </xf>
    <xf numFmtId="164" fontId="0" fillId="45" borderId="0" xfId="2208" applyNumberFormat="1" applyFont="1" applyFill="1" applyAlignment="1">
      <alignment vertical="center"/>
    </xf>
    <xf numFmtId="164" fontId="0" fillId="14" borderId="0" xfId="0" applyNumberFormat="1" applyFont="1" applyFill="1" applyAlignment="1">
      <alignment vertical="center"/>
    </xf>
    <xf numFmtId="0" fontId="0" fillId="45" borderId="0" xfId="0" applyFont="1" applyFill="1" applyAlignment="1">
      <alignment/>
    </xf>
    <xf numFmtId="164" fontId="0" fillId="0" borderId="0" xfId="2207" applyNumberFormat="1" applyFont="1" applyFill="1" applyAlignment="1">
      <alignment/>
    </xf>
    <xf numFmtId="164" fontId="0" fillId="0" borderId="0" xfId="2207" applyNumberFormat="1" applyFont="1" applyFill="1" applyAlignment="1">
      <alignment vertical="center"/>
    </xf>
    <xf numFmtId="1" fontId="0" fillId="0" borderId="6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Border="1" applyAlignment="1">
      <alignment horizontal="right" vertical="center" wrapText="1"/>
    </xf>
    <xf numFmtId="169" fontId="0" fillId="0" borderId="0" xfId="2208" applyNumberFormat="1" applyFont="1" applyFill="1" applyBorder="1" applyAlignment="1" quotePrefix="1">
      <alignment horizontal="right" vertical="center"/>
    </xf>
    <xf numFmtId="1" fontId="36" fillId="0" borderId="61" xfId="0" applyNumberFormat="1" applyFont="1" applyFill="1" applyBorder="1" applyAlignment="1">
      <alignment horizontal="right" vertical="center" wrapText="1"/>
    </xf>
    <xf numFmtId="1" fontId="147" fillId="14" borderId="62" xfId="0" applyNumberFormat="1" applyFont="1" applyFill="1" applyBorder="1" applyAlignment="1">
      <alignment horizontal="right" vertical="center" wrapText="1"/>
    </xf>
    <xf numFmtId="1" fontId="147" fillId="45" borderId="61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right"/>
    </xf>
    <xf numFmtId="0" fontId="14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 indent="1"/>
    </xf>
    <xf numFmtId="0" fontId="0" fillId="45" borderId="0" xfId="0" applyFont="1" applyFill="1" applyAlignment="1">
      <alignment vertical="center" wrapText="1"/>
    </xf>
    <xf numFmtId="164" fontId="0" fillId="45" borderId="0" xfId="2207" applyNumberFormat="1" applyFont="1" applyFill="1" applyAlignment="1">
      <alignment/>
    </xf>
    <xf numFmtId="0" fontId="0" fillId="0" borderId="61" xfId="0" applyFont="1" applyFill="1" applyBorder="1" applyAlignment="1">
      <alignment vertical="center"/>
    </xf>
    <xf numFmtId="0" fontId="88" fillId="0" borderId="61" xfId="0" applyFont="1" applyFill="1" applyBorder="1" applyAlignment="1" quotePrefix="1">
      <alignment vertical="center"/>
    </xf>
    <xf numFmtId="1" fontId="3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169" fontId="0" fillId="0" borderId="0" xfId="2208" applyNumberFormat="1" applyFont="1" applyFill="1" applyAlignment="1">
      <alignment vertical="center"/>
    </xf>
    <xf numFmtId="9" fontId="0" fillId="0" borderId="0" xfId="2207" applyFont="1" applyFill="1" applyBorder="1" applyAlignment="1">
      <alignment/>
    </xf>
    <xf numFmtId="164" fontId="0" fillId="0" borderId="0" xfId="2207" applyNumberFormat="1" applyFont="1" applyFill="1" applyAlignment="1">
      <alignment horizontal="right" vertical="center"/>
    </xf>
    <xf numFmtId="169" fontId="0" fillId="0" borderId="0" xfId="2207" applyNumberFormat="1" applyFont="1" applyFill="1" applyAlignment="1">
      <alignment vertical="center"/>
    </xf>
    <xf numFmtId="9" fontId="0" fillId="14" borderId="0" xfId="2207" applyFont="1" applyFill="1" applyAlignment="1">
      <alignment/>
    </xf>
    <xf numFmtId="9" fontId="0" fillId="45" borderId="0" xfId="2207" applyFont="1" applyFill="1" applyAlignment="1">
      <alignment/>
    </xf>
    <xf numFmtId="0" fontId="145" fillId="0" borderId="0" xfId="0" applyFont="1" applyFill="1" applyBorder="1" applyAlignment="1">
      <alignment/>
    </xf>
    <xf numFmtId="0" fontId="145" fillId="14" borderId="0" xfId="0" applyFont="1" applyFill="1" applyAlignment="1">
      <alignment/>
    </xf>
    <xf numFmtId="0" fontId="145" fillId="0" borderId="0" xfId="0" applyFont="1" applyAlignment="1">
      <alignment/>
    </xf>
    <xf numFmtId="0" fontId="88" fillId="0" borderId="61" xfId="0" applyFont="1" applyFill="1" applyBorder="1" applyAlignment="1">
      <alignment vertical="center"/>
    </xf>
    <xf numFmtId="164" fontId="0" fillId="0" borderId="0" xfId="2208" applyNumberFormat="1" applyFont="1" applyFill="1" applyAlignment="1">
      <alignment/>
    </xf>
    <xf numFmtId="169" fontId="0" fillId="0" borderId="0" xfId="2208" applyNumberFormat="1" applyFont="1" applyFill="1" applyAlignment="1">
      <alignment horizontal="right" vertical="center"/>
    </xf>
    <xf numFmtId="0" fontId="0" fillId="0" borderId="0" xfId="0" applyFont="1" applyAlignment="1">
      <alignment vertical="center" wrapText="1"/>
    </xf>
    <xf numFmtId="0" fontId="88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147" fillId="0" borderId="0" xfId="0" applyFont="1" applyAlignment="1">
      <alignment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vertical="center"/>
    </xf>
    <xf numFmtId="164" fontId="66" fillId="0" borderId="0" xfId="2207" applyNumberFormat="1" applyFont="1" applyFill="1" applyAlignment="1">
      <alignment vertical="center"/>
    </xf>
    <xf numFmtId="164" fontId="66" fillId="0" borderId="0" xfId="2208" applyNumberFormat="1" applyFont="1" applyFill="1" applyAlignment="1">
      <alignment vertical="center"/>
    </xf>
    <xf numFmtId="0" fontId="147" fillId="0" borderId="0" xfId="0" applyFont="1" applyAlignment="1">
      <alignment horizontal="left" vertical="center" wrapText="1"/>
    </xf>
    <xf numFmtId="9" fontId="0" fillId="0" borderId="0" xfId="2208" applyFont="1" applyFill="1" applyAlignment="1">
      <alignment/>
    </xf>
    <xf numFmtId="9" fontId="36" fillId="45" borderId="0" xfId="0" applyNumberFormat="1" applyFont="1" applyFill="1" applyAlignment="1">
      <alignment/>
    </xf>
    <xf numFmtId="9" fontId="36" fillId="0" borderId="0" xfId="2208" applyFont="1" applyFill="1" applyAlignment="1">
      <alignment/>
    </xf>
    <xf numFmtId="9" fontId="0" fillId="45" borderId="0" xfId="0" applyNumberFormat="1" applyFont="1" applyFill="1" applyAlignment="1">
      <alignment/>
    </xf>
    <xf numFmtId="0" fontId="36" fillId="0" borderId="0" xfId="0" applyFont="1" applyFill="1" applyAlignment="1">
      <alignment horizontal="center"/>
    </xf>
    <xf numFmtId="171" fontId="36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171" fontId="0" fillId="0" borderId="0" xfId="0" applyNumberFormat="1" applyFont="1" applyAlignment="1">
      <alignment vertical="center" wrapText="1"/>
    </xf>
    <xf numFmtId="171" fontId="0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left" vertical="center" indent="1"/>
    </xf>
    <xf numFmtId="3" fontId="0" fillId="46" borderId="0" xfId="0" applyNumberFormat="1" applyFont="1" applyFill="1" applyAlignment="1">
      <alignment/>
    </xf>
    <xf numFmtId="3" fontId="0" fillId="46" borderId="0" xfId="0" applyNumberFormat="1" applyFont="1" applyFill="1" applyAlignment="1">
      <alignment vertical="center"/>
    </xf>
    <xf numFmtId="9" fontId="0" fillId="47" borderId="0" xfId="2207" applyFont="1" applyFill="1" applyAlignment="1">
      <alignment/>
    </xf>
    <xf numFmtId="0" fontId="148" fillId="0" borderId="0" xfId="0" applyFont="1" applyAlignment="1">
      <alignment/>
    </xf>
    <xf numFmtId="0" fontId="148" fillId="0" borderId="0" xfId="0" applyFont="1" applyAlignment="1">
      <alignment horizontal="left" vertical="center" wrapText="1"/>
    </xf>
    <xf numFmtId="0" fontId="44" fillId="0" borderId="61" xfId="0" applyFont="1" applyFill="1" applyBorder="1" applyAlignment="1">
      <alignment vertical="center"/>
    </xf>
    <xf numFmtId="0" fontId="14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45" borderId="0" xfId="0" applyNumberFormat="1" applyFont="1" applyFill="1" applyAlignment="1">
      <alignment vertical="center" wrapText="1"/>
    </xf>
    <xf numFmtId="0" fontId="0" fillId="0" borderId="0" xfId="0" applyFont="1" applyAlignment="1">
      <alignment wrapText="1"/>
    </xf>
    <xf numFmtId="169" fontId="0" fillId="0" borderId="0" xfId="2208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left" indent="1"/>
    </xf>
    <xf numFmtId="0" fontId="0" fillId="0" borderId="0" xfId="0" applyFont="1" applyAlignment="1">
      <alignment horizontal="left" vertical="center" wrapText="1"/>
    </xf>
    <xf numFmtId="9" fontId="0" fillId="0" borderId="0" xfId="2207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6" fillId="45" borderId="61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Alignment="1">
      <alignment horizontal="right"/>
    </xf>
    <xf numFmtId="164" fontId="88" fillId="0" borderId="0" xfId="0" applyNumberFormat="1" applyFont="1" applyFill="1" applyAlignment="1">
      <alignment horizontal="right"/>
    </xf>
    <xf numFmtId="3" fontId="0" fillId="14" borderId="0" xfId="0" applyNumberFormat="1" applyFont="1" applyFill="1" applyAlignment="1">
      <alignment horizontal="right" vertical="center"/>
    </xf>
    <xf numFmtId="0" fontId="148" fillId="0" borderId="0" xfId="0" applyFont="1" applyFill="1" applyAlignment="1">
      <alignment/>
    </xf>
    <xf numFmtId="9" fontId="0" fillId="46" borderId="0" xfId="2207" applyFont="1" applyFill="1" applyAlignment="1">
      <alignment/>
    </xf>
    <xf numFmtId="3" fontId="88" fillId="46" borderId="0" xfId="0" applyNumberFormat="1" applyFont="1" applyFill="1" applyAlignment="1">
      <alignment vertical="center"/>
    </xf>
    <xf numFmtId="3" fontId="0" fillId="46" borderId="0" xfId="0" applyNumberFormat="1" applyFont="1" applyFill="1" applyAlignment="1">
      <alignment horizontal="right" vertical="center"/>
    </xf>
    <xf numFmtId="9" fontId="0" fillId="46" borderId="0" xfId="2207" applyNumberFormat="1" applyFont="1" applyFill="1" applyAlignment="1">
      <alignment/>
    </xf>
    <xf numFmtId="1" fontId="147" fillId="45" borderId="0" xfId="0" applyNumberFormat="1" applyFont="1" applyFill="1" applyBorder="1" applyAlignment="1">
      <alignment horizontal="right" vertical="center" wrapText="1"/>
    </xf>
    <xf numFmtId="3" fontId="88" fillId="0" borderId="0" xfId="0" applyNumberFormat="1" applyFont="1" applyFill="1" applyAlignment="1">
      <alignment vertical="center"/>
    </xf>
    <xf numFmtId="3" fontId="0" fillId="45" borderId="0" xfId="0" applyNumberFormat="1" applyFont="1" applyFill="1" applyAlignment="1">
      <alignment/>
    </xf>
    <xf numFmtId="0" fontId="0" fillId="45" borderId="0" xfId="0" applyFont="1" applyFill="1" applyBorder="1" applyAlignment="1">
      <alignment/>
    </xf>
    <xf numFmtId="0" fontId="88" fillId="0" borderId="0" xfId="0" applyFont="1" applyAlignment="1">
      <alignment/>
    </xf>
    <xf numFmtId="0" fontId="11" fillId="0" borderId="0" xfId="0" applyFont="1" applyFill="1" applyAlignment="1">
      <alignment/>
    </xf>
    <xf numFmtId="0" fontId="36" fillId="0" borderId="0" xfId="0" applyFont="1" applyFill="1" applyAlignment="1">
      <alignment horizontal="centerContinuous"/>
    </xf>
    <xf numFmtId="0" fontId="11" fillId="0" borderId="61" xfId="0" applyFont="1" applyFill="1" applyBorder="1" applyAlignment="1" quotePrefix="1">
      <alignment horizontal="left" vertical="center"/>
    </xf>
    <xf numFmtId="0" fontId="149" fillId="0" borderId="0" xfId="0" applyFont="1" applyFill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147" fillId="0" borderId="0" xfId="0" applyFont="1" applyAlignment="1">
      <alignment horizontal="left" vertical="center" wrapText="1"/>
    </xf>
    <xf numFmtId="0" fontId="147" fillId="0" borderId="0" xfId="0" applyFont="1" applyFill="1" applyAlignment="1">
      <alignment horizontal="left" vertical="center" wrapText="1"/>
    </xf>
    <xf numFmtId="0" fontId="149" fillId="0" borderId="0" xfId="0" applyFont="1" applyFill="1" applyAlignment="1">
      <alignment horizontal="center" vertical="center"/>
    </xf>
    <xf numFmtId="0" fontId="149" fillId="0" borderId="0" xfId="0" applyFont="1" applyFill="1" applyAlignment="1">
      <alignment horizontal="left"/>
    </xf>
  </cellXfs>
  <cellStyles count="2686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3" xfId="2209"/>
    <cellStyle name="PrePop Currency (0)" xfId="2210"/>
    <cellStyle name="PrePop Currency (2)" xfId="2211"/>
    <cellStyle name="PrePop Units (0)" xfId="2212"/>
    <cellStyle name="PrePop Units (1)" xfId="2213"/>
    <cellStyle name="PrePop Units (2)" xfId="2214"/>
    <cellStyle name="Printout" xfId="2215"/>
    <cellStyle name="Product Header" xfId="2216"/>
    <cellStyle name="PSChar" xfId="2217"/>
    <cellStyle name="PSDec" xfId="2218"/>
    <cellStyle name="PSHeading" xfId="2219"/>
    <cellStyle name="Rapport AN2" xfId="2220"/>
    <cellStyle name="Rapport AN3" xfId="2221"/>
    <cellStyle name="Red font" xfId="2222"/>
    <cellStyle name="reset" xfId="2223"/>
    <cellStyle name="Reval_Bond" xfId="2224"/>
    <cellStyle name="RevList" xfId="2225"/>
    <cellStyle name="ri" xfId="2226"/>
    <cellStyle name="RISKbigPercent" xfId="2227"/>
    <cellStyle name="RISKblandrEdge" xfId="2228"/>
    <cellStyle name="RISKblCorner" xfId="2229"/>
    <cellStyle name="RISKbottomEdge" xfId="2230"/>
    <cellStyle name="RISKbrCorner" xfId="2231"/>
    <cellStyle name="RISKdarkBoxed" xfId="2232"/>
    <cellStyle name="RISKdarkShade" xfId="2233"/>
    <cellStyle name="RISKdbottomEdge" xfId="2234"/>
    <cellStyle name="RISKdrightEdge" xfId="2235"/>
    <cellStyle name="RISKdurationTime" xfId="2236"/>
    <cellStyle name="RISKinNumber" xfId="2237"/>
    <cellStyle name="RISKinNumber 2" xfId="2238"/>
    <cellStyle name="RISKlandrEdge" xfId="2239"/>
    <cellStyle name="RISKleftEdge" xfId="2240"/>
    <cellStyle name="RISKlightBoxed" xfId="2241"/>
    <cellStyle name="RISKltandbEdge" xfId="2242"/>
    <cellStyle name="RISKnormBoxed" xfId="2243"/>
    <cellStyle name="RISKnormCenter" xfId="2244"/>
    <cellStyle name="RISKnormHeading" xfId="2245"/>
    <cellStyle name="RISKnormItal" xfId="2246"/>
    <cellStyle name="RISKnormLabel" xfId="2247"/>
    <cellStyle name="RISKnormShade" xfId="2248"/>
    <cellStyle name="RISKnormTitle" xfId="2249"/>
    <cellStyle name="RISKoutNumber" xfId="2250"/>
    <cellStyle name="RISKoutNumber 2" xfId="2251"/>
    <cellStyle name="RISKrightEdge" xfId="2252"/>
    <cellStyle name="RISKrtandbEdge" xfId="2253"/>
    <cellStyle name="RISKssTime" xfId="2254"/>
    <cellStyle name="RISKtandbEdge" xfId="2255"/>
    <cellStyle name="RISKtlandrEdge" xfId="2256"/>
    <cellStyle name="RISKtlCorner" xfId="2257"/>
    <cellStyle name="RISKtopEdge" xfId="2258"/>
    <cellStyle name="RISKtrCorner" xfId="2259"/>
    <cellStyle name="RoundingPrecision_Avg_BS " xfId="2260"/>
    <cellStyle name="SA" xfId="2261"/>
    <cellStyle name="Satisfaisant" xfId="2262"/>
    <cellStyle name="SGL U - Style1" xfId="2263"/>
    <cellStyle name="Shaded" xfId="2264"/>
    <cellStyle name="Short $" xfId="2265"/>
    <cellStyle name="Sortie" xfId="2266"/>
    <cellStyle name="ST Caché" xfId="2267"/>
    <cellStyle name="Standaard_laroux" xfId="2268"/>
    <cellStyle name="Standard_Country" xfId="2269"/>
    <cellStyle name="StandardDate" xfId="2270"/>
    <cellStyle name="StandardDate 2" xfId="2271"/>
    <cellStyle name="standardnumber" xfId="2272"/>
    <cellStyle name="Sterling [0]" xfId="2273"/>
    <cellStyle name="Style 1" xfId="2274"/>
    <cellStyle name="Style 1 10" xfId="2275"/>
    <cellStyle name="Style 1 10 3" xfId="2276"/>
    <cellStyle name="Style 1 100" xfId="2277"/>
    <cellStyle name="Style 1 101" xfId="2278"/>
    <cellStyle name="Style 1 102" xfId="2279"/>
    <cellStyle name="Style 1 103" xfId="2280"/>
    <cellStyle name="Style 1 104" xfId="2281"/>
    <cellStyle name="Style 1 105" xfId="2282"/>
    <cellStyle name="Style 1 106" xfId="2283"/>
    <cellStyle name="Style 1 107" xfId="2284"/>
    <cellStyle name="Style 1 108" xfId="2285"/>
    <cellStyle name="Style 1 109" xfId="2286"/>
    <cellStyle name="Style 1 11" xfId="2287"/>
    <cellStyle name="Style 1 110" xfId="2288"/>
    <cellStyle name="Style 1 111" xfId="2289"/>
    <cellStyle name="Style 1 112" xfId="2290"/>
    <cellStyle name="Style 1 113" xfId="2291"/>
    <cellStyle name="Style 1 114" xfId="2292"/>
    <cellStyle name="Style 1 115" xfId="2293"/>
    <cellStyle name="Style 1 115 10" xfId="2294"/>
    <cellStyle name="Style 1 115 11" xfId="2295"/>
    <cellStyle name="Style 1 115 12" xfId="2296"/>
    <cellStyle name="Style 1 115 13" xfId="2297"/>
    <cellStyle name="Style 1 115 2" xfId="2298"/>
    <cellStyle name="Style 1 115 3" xfId="2299"/>
    <cellStyle name="Style 1 115 4" xfId="2300"/>
    <cellStyle name="Style 1 115 5" xfId="2301"/>
    <cellStyle name="Style 1 115 6" xfId="2302"/>
    <cellStyle name="Style 1 115 7" xfId="2303"/>
    <cellStyle name="Style 1 115 8" xfId="2304"/>
    <cellStyle name="Style 1 115 9" xfId="2305"/>
    <cellStyle name="Style 1 116" xfId="2306"/>
    <cellStyle name="Style 1 117" xfId="2307"/>
    <cellStyle name="Style 1 118" xfId="2308"/>
    <cellStyle name="Style 1 119" xfId="2309"/>
    <cellStyle name="Style 1 12" xfId="2310"/>
    <cellStyle name="Style 1 120" xfId="2311"/>
    <cellStyle name="Style 1 121" xfId="2312"/>
    <cellStyle name="Style 1 122" xfId="2313"/>
    <cellStyle name="Style 1 123" xfId="2314"/>
    <cellStyle name="Style 1 124" xfId="2315"/>
    <cellStyle name="Style 1 125" xfId="2316"/>
    <cellStyle name="Style 1 126" xfId="2317"/>
    <cellStyle name="Style 1 127" xfId="2318"/>
    <cellStyle name="Style 1 128" xfId="2319"/>
    <cellStyle name="Style 1 129" xfId="2320"/>
    <cellStyle name="Style 1 13" xfId="2321"/>
    <cellStyle name="Style 1 130" xfId="2322"/>
    <cellStyle name="Style 1 131" xfId="2323"/>
    <cellStyle name="Style 1 14" xfId="2324"/>
    <cellStyle name="Style 1 15" xfId="2325"/>
    <cellStyle name="Style 1 16" xfId="2326"/>
    <cellStyle name="Style 1 17" xfId="2327"/>
    <cellStyle name="Style 1 18" xfId="2328"/>
    <cellStyle name="Style 1 19" xfId="2329"/>
    <cellStyle name="Style 1 2" xfId="2330"/>
    <cellStyle name="Style 1 2 2" xfId="2331"/>
    <cellStyle name="Style 1 2 3" xfId="2332"/>
    <cellStyle name="Style 1 2 4" xfId="2333"/>
    <cellStyle name="Style 1 2 5" xfId="2334"/>
    <cellStyle name="Style 1 2 6" xfId="2335"/>
    <cellStyle name="Style 1 2_Paris Disclose_2011-Q1_IEC DEVL" xfId="2336"/>
    <cellStyle name="Style 1 20" xfId="2337"/>
    <cellStyle name="Style 1 21" xfId="2338"/>
    <cellStyle name="Style 1 22" xfId="2339"/>
    <cellStyle name="Style 1 23" xfId="2340"/>
    <cellStyle name="Style 1 24" xfId="2341"/>
    <cellStyle name="Style 1 25" xfId="2342"/>
    <cellStyle name="Style 1 26" xfId="2343"/>
    <cellStyle name="Style 1 27" xfId="2344"/>
    <cellStyle name="Style 1 28" xfId="2345"/>
    <cellStyle name="Style 1 29" xfId="2346"/>
    <cellStyle name="Style 1 3" xfId="2347"/>
    <cellStyle name="Style 1 3 2" xfId="2348"/>
    <cellStyle name="Style 1 3 3" xfId="2349"/>
    <cellStyle name="Style 1 30" xfId="2350"/>
    <cellStyle name="Style 1 31" xfId="2351"/>
    <cellStyle name="Style 1 32" xfId="2352"/>
    <cellStyle name="Style 1 33" xfId="2353"/>
    <cellStyle name="Style 1 34" xfId="2354"/>
    <cellStyle name="Style 1 35" xfId="2355"/>
    <cellStyle name="Style 1 36" xfId="2356"/>
    <cellStyle name="Style 1 37" xfId="2357"/>
    <cellStyle name="Style 1 38" xfId="2358"/>
    <cellStyle name="Style 1 39" xfId="2359"/>
    <cellStyle name="Style 1 4" xfId="2360"/>
    <cellStyle name="Style 1 40" xfId="2361"/>
    <cellStyle name="Style 1 41" xfId="2362"/>
    <cellStyle name="Style 1 42" xfId="2363"/>
    <cellStyle name="Style 1 43" xfId="2364"/>
    <cellStyle name="Style 1 44" xfId="2365"/>
    <cellStyle name="Style 1 45" xfId="2366"/>
    <cellStyle name="Style 1 46" xfId="2367"/>
    <cellStyle name="Style 1 47" xfId="2368"/>
    <cellStyle name="Style 1 48" xfId="2369"/>
    <cellStyle name="Style 1 49" xfId="2370"/>
    <cellStyle name="Style 1 5" xfId="2371"/>
    <cellStyle name="Style 1 50" xfId="2372"/>
    <cellStyle name="Style 1 51" xfId="2373"/>
    <cellStyle name="Style 1 52" xfId="2374"/>
    <cellStyle name="Style 1 53" xfId="2375"/>
    <cellStyle name="Style 1 54" xfId="2376"/>
    <cellStyle name="Style 1 55" xfId="2377"/>
    <cellStyle name="Style 1 56" xfId="2378"/>
    <cellStyle name="Style 1 57" xfId="2379"/>
    <cellStyle name="Style 1 58" xfId="2380"/>
    <cellStyle name="Style 1 59" xfId="2381"/>
    <cellStyle name="Style 1 6" xfId="2382"/>
    <cellStyle name="Style 1 60" xfId="2383"/>
    <cellStyle name="Style 1 61" xfId="2384"/>
    <cellStyle name="Style 1 62" xfId="2385"/>
    <cellStyle name="Style 1 63" xfId="2386"/>
    <cellStyle name="Style 1 64" xfId="2387"/>
    <cellStyle name="Style 1 65" xfId="2388"/>
    <cellStyle name="Style 1 66" xfId="2389"/>
    <cellStyle name="Style 1 67" xfId="2390"/>
    <cellStyle name="Style 1 68" xfId="2391"/>
    <cellStyle name="Style 1 69" xfId="2392"/>
    <cellStyle name="Style 1 7" xfId="2393"/>
    <cellStyle name="Style 1 70" xfId="2394"/>
    <cellStyle name="Style 1 71" xfId="2395"/>
    <cellStyle name="Style 1 72" xfId="2396"/>
    <cellStyle name="Style 1 73" xfId="2397"/>
    <cellStyle name="Style 1 74" xfId="2398"/>
    <cellStyle name="Style 1 75" xfId="2399"/>
    <cellStyle name="Style 1 76" xfId="2400"/>
    <cellStyle name="Style 1 77" xfId="2401"/>
    <cellStyle name="Style 1 78" xfId="2402"/>
    <cellStyle name="Style 1 79" xfId="2403"/>
    <cellStyle name="Style 1 8" xfId="2404"/>
    <cellStyle name="Style 1 80" xfId="2405"/>
    <cellStyle name="Style 1 81" xfId="2406"/>
    <cellStyle name="Style 1 82" xfId="2407"/>
    <cellStyle name="Style 1 83" xfId="2408"/>
    <cellStyle name="Style 1 84" xfId="2409"/>
    <cellStyle name="Style 1 85" xfId="2410"/>
    <cellStyle name="Style 1 86" xfId="2411"/>
    <cellStyle name="Style 1 87" xfId="2412"/>
    <cellStyle name="Style 1 88" xfId="2413"/>
    <cellStyle name="Style 1 89" xfId="2414"/>
    <cellStyle name="Style 1 9" xfId="2415"/>
    <cellStyle name="Style 1 90" xfId="2416"/>
    <cellStyle name="Style 1 91" xfId="2417"/>
    <cellStyle name="Style 1 92" xfId="2418"/>
    <cellStyle name="Style 1 93" xfId="2419"/>
    <cellStyle name="Style 1 94" xfId="2420"/>
    <cellStyle name="Style 1 95" xfId="2421"/>
    <cellStyle name="Style 1 96" xfId="2422"/>
    <cellStyle name="Style 1 97" xfId="2423"/>
    <cellStyle name="Style 1 98" xfId="2424"/>
    <cellStyle name="Style 1 99" xfId="2425"/>
    <cellStyle name="Style 1_New - SSG exposure disclosure 2012 07 16 V2" xfId="2426"/>
    <cellStyle name="Style 2" xfId="2427"/>
    <cellStyle name="Style 2 10" xfId="2428"/>
    <cellStyle name="Style 2 100" xfId="2429"/>
    <cellStyle name="Style 2 101" xfId="2430"/>
    <cellStyle name="Style 2 102" xfId="2431"/>
    <cellStyle name="Style 2 103" xfId="2432"/>
    <cellStyle name="Style 2 104" xfId="2433"/>
    <cellStyle name="Style 2 105" xfId="2434"/>
    <cellStyle name="Style 2 106" xfId="2435"/>
    <cellStyle name="Style 2 107" xfId="2436"/>
    <cellStyle name="Style 2 108" xfId="2437"/>
    <cellStyle name="Style 2 109" xfId="2438"/>
    <cellStyle name="Style 2 109 10" xfId="2439"/>
    <cellStyle name="Style 2 109 11" xfId="2440"/>
    <cellStyle name="Style 2 109 12" xfId="2441"/>
    <cellStyle name="Style 2 109 2" xfId="2442"/>
    <cellStyle name="Style 2 109 3" xfId="2443"/>
    <cellStyle name="Style 2 109 4" xfId="2444"/>
    <cellStyle name="Style 2 109 5" xfId="2445"/>
    <cellStyle name="Style 2 109 6" xfId="2446"/>
    <cellStyle name="Style 2 109 7" xfId="2447"/>
    <cellStyle name="Style 2 109 8" xfId="2448"/>
    <cellStyle name="Style 2 109 9" xfId="2449"/>
    <cellStyle name="Style 2 11" xfId="2450"/>
    <cellStyle name="Style 2 110" xfId="2451"/>
    <cellStyle name="Style 2 111" xfId="2452"/>
    <cellStyle name="Style 2 112" xfId="2453"/>
    <cellStyle name="Style 2 113" xfId="2454"/>
    <cellStyle name="Style 2 114" xfId="2455"/>
    <cellStyle name="Style 2 115" xfId="2456"/>
    <cellStyle name="Style 2 116" xfId="2457"/>
    <cellStyle name="Style 2 117" xfId="2458"/>
    <cellStyle name="Style 2 118" xfId="2459"/>
    <cellStyle name="Style 2 119" xfId="2460"/>
    <cellStyle name="Style 2 12" xfId="2461"/>
    <cellStyle name="Style 2 120" xfId="2462"/>
    <cellStyle name="Style 2 121" xfId="2463"/>
    <cellStyle name="Style 2 13" xfId="2464"/>
    <cellStyle name="Style 2 14" xfId="2465"/>
    <cellStyle name="Style 2 15" xfId="2466"/>
    <cellStyle name="Style 2 16" xfId="2467"/>
    <cellStyle name="Style 2 17" xfId="2468"/>
    <cellStyle name="Style 2 18" xfId="2469"/>
    <cellStyle name="Style 2 19" xfId="2470"/>
    <cellStyle name="Style 2 2" xfId="2471"/>
    <cellStyle name="Style 2 2 2" xfId="2472"/>
    <cellStyle name="Style 2 2 3" xfId="2473"/>
    <cellStyle name="Style 2 20" xfId="2474"/>
    <cellStyle name="Style 2 21" xfId="2475"/>
    <cellStyle name="Style 2 22" xfId="2476"/>
    <cellStyle name="Style 2 23" xfId="2477"/>
    <cellStyle name="Style 2 24" xfId="2478"/>
    <cellStyle name="Style 2 25" xfId="2479"/>
    <cellStyle name="Style 2 26" xfId="2480"/>
    <cellStyle name="Style 2 27" xfId="2481"/>
    <cellStyle name="Style 2 28" xfId="2482"/>
    <cellStyle name="Style 2 29" xfId="2483"/>
    <cellStyle name="Style 2 3" xfId="2484"/>
    <cellStyle name="Style 2 3 2" xfId="2485"/>
    <cellStyle name="Style 2 3 3" xfId="2486"/>
    <cellStyle name="Style 2 30" xfId="2487"/>
    <cellStyle name="Style 2 31" xfId="2488"/>
    <cellStyle name="Style 2 32" xfId="2489"/>
    <cellStyle name="Style 2 33" xfId="2490"/>
    <cellStyle name="Style 2 34" xfId="2491"/>
    <cellStyle name="Style 2 35" xfId="2492"/>
    <cellStyle name="Style 2 36" xfId="2493"/>
    <cellStyle name="Style 2 37" xfId="2494"/>
    <cellStyle name="Style 2 38" xfId="2495"/>
    <cellStyle name="Style 2 39" xfId="2496"/>
    <cellStyle name="Style 2 4" xfId="2497"/>
    <cellStyle name="Style 2 40" xfId="2498"/>
    <cellStyle name="Style 2 41" xfId="2499"/>
    <cellStyle name="Style 2 42" xfId="2500"/>
    <cellStyle name="Style 2 43" xfId="2501"/>
    <cellStyle name="Style 2 44" xfId="2502"/>
    <cellStyle name="Style 2 45" xfId="2503"/>
    <cellStyle name="Style 2 46" xfId="2504"/>
    <cellStyle name="Style 2 47" xfId="2505"/>
    <cellStyle name="Style 2 48" xfId="2506"/>
    <cellStyle name="Style 2 49" xfId="2507"/>
    <cellStyle name="Style 2 5" xfId="2508"/>
    <cellStyle name="Style 2 50" xfId="2509"/>
    <cellStyle name="Style 2 51" xfId="2510"/>
    <cellStyle name="Style 2 52" xfId="2511"/>
    <cellStyle name="Style 2 53" xfId="2512"/>
    <cellStyle name="Style 2 54" xfId="2513"/>
    <cellStyle name="Style 2 55" xfId="2514"/>
    <cellStyle name="Style 2 56" xfId="2515"/>
    <cellStyle name="Style 2 57" xfId="2516"/>
    <cellStyle name="Style 2 58" xfId="2517"/>
    <cellStyle name="Style 2 59" xfId="2518"/>
    <cellStyle name="Style 2 6" xfId="2519"/>
    <cellStyle name="Style 2 60" xfId="2520"/>
    <cellStyle name="Style 2 61" xfId="2521"/>
    <cellStyle name="Style 2 62" xfId="2522"/>
    <cellStyle name="Style 2 63" xfId="2523"/>
    <cellStyle name="Style 2 64" xfId="2524"/>
    <cellStyle name="Style 2 65" xfId="2525"/>
    <cellStyle name="Style 2 66" xfId="2526"/>
    <cellStyle name="Style 2 67" xfId="2527"/>
    <cellStyle name="Style 2 68" xfId="2528"/>
    <cellStyle name="Style 2 69" xfId="2529"/>
    <cellStyle name="Style 2 7" xfId="2530"/>
    <cellStyle name="Style 2 70" xfId="2531"/>
    <cellStyle name="Style 2 71" xfId="2532"/>
    <cellStyle name="Style 2 72" xfId="2533"/>
    <cellStyle name="Style 2 73" xfId="2534"/>
    <cellStyle name="Style 2 74" xfId="2535"/>
    <cellStyle name="Style 2 75" xfId="2536"/>
    <cellStyle name="Style 2 76" xfId="2537"/>
    <cellStyle name="Style 2 77" xfId="2538"/>
    <cellStyle name="Style 2 78" xfId="2539"/>
    <cellStyle name="Style 2 79" xfId="2540"/>
    <cellStyle name="Style 2 8" xfId="2541"/>
    <cellStyle name="Style 2 80" xfId="2542"/>
    <cellStyle name="Style 2 81" xfId="2543"/>
    <cellStyle name="Style 2 82" xfId="2544"/>
    <cellStyle name="Style 2 83" xfId="2545"/>
    <cellStyle name="Style 2 84" xfId="2546"/>
    <cellStyle name="Style 2 85" xfId="2547"/>
    <cellStyle name="Style 2 86" xfId="2548"/>
    <cellStyle name="Style 2 87" xfId="2549"/>
    <cellStyle name="Style 2 88" xfId="2550"/>
    <cellStyle name="Style 2 89" xfId="2551"/>
    <cellStyle name="Style 2 9" xfId="2552"/>
    <cellStyle name="Style 2 90" xfId="2553"/>
    <cellStyle name="Style 2 91" xfId="2554"/>
    <cellStyle name="Style 2 92" xfId="2555"/>
    <cellStyle name="Style 2 93" xfId="2556"/>
    <cellStyle name="Style 2 94" xfId="2557"/>
    <cellStyle name="Style 2 95" xfId="2558"/>
    <cellStyle name="Style 2 96" xfId="2559"/>
    <cellStyle name="Style 2 97" xfId="2560"/>
    <cellStyle name="Style 2 98" xfId="2561"/>
    <cellStyle name="Style 2 99" xfId="2562"/>
    <cellStyle name="Style 3" xfId="2563"/>
    <cellStyle name="Style 4" xfId="2564"/>
    <cellStyle name="Style 5" xfId="2565"/>
    <cellStyle name="STYLE1" xfId="2566"/>
    <cellStyle name="STYLE2" xfId="2567"/>
    <cellStyle name="STYLE3" xfId="2568"/>
    <cellStyle name="STYLE4" xfId="2569"/>
    <cellStyle name="STYLE5" xfId="2570"/>
    <cellStyle name="STYLE6" xfId="2571"/>
    <cellStyle name="Subtotal" xfId="2572"/>
    <cellStyle name="swpBody01" xfId="2573"/>
    <cellStyle name="swpBodyFirstCol" xfId="2574"/>
    <cellStyle name="swpCaption" xfId="2575"/>
    <cellStyle name="swpClear" xfId="2576"/>
    <cellStyle name="swpHBBookTitle" xfId="2577"/>
    <cellStyle name="swpHBChapterTitle" xfId="2578"/>
    <cellStyle name="swpHead01" xfId="2579"/>
    <cellStyle name="swpHead01R" xfId="2580"/>
    <cellStyle name="swpHead02" xfId="2581"/>
    <cellStyle name="swpHead02R" xfId="2582"/>
    <cellStyle name="swpHead03" xfId="2583"/>
    <cellStyle name="swpHead03R" xfId="2584"/>
    <cellStyle name="swpHeadBraL" xfId="2585"/>
    <cellStyle name="swpHeadBraM" xfId="2586"/>
    <cellStyle name="swpHeadBraR" xfId="2587"/>
    <cellStyle name="swpTag" xfId="2588"/>
    <cellStyle name="swpTotals" xfId="2589"/>
    <cellStyle name="swpTotalsNo" xfId="2590"/>
    <cellStyle name="swpTotalsTotal" xfId="2591"/>
    <cellStyle name="Table Col Head" xfId="2592"/>
    <cellStyle name="Table Head" xfId="2593"/>
    <cellStyle name="Table Head Aligned" xfId="2594"/>
    <cellStyle name="Table Head Blue" xfId="2595"/>
    <cellStyle name="Table Head Green" xfId="2596"/>
    <cellStyle name="Table Heading" xfId="2597"/>
    <cellStyle name="Table Sub Head" xfId="2598"/>
    <cellStyle name="Table Title" xfId="2599"/>
    <cellStyle name="Table Units" xfId="2600"/>
    <cellStyle name="Test" xfId="2601"/>
    <cellStyle name="Text" xfId="2602"/>
    <cellStyle name="Text 2" xfId="2603"/>
    <cellStyle name="Text Indent A" xfId="2604"/>
    <cellStyle name="Text Indent A 2" xfId="2605"/>
    <cellStyle name="Text Indent B" xfId="2606"/>
    <cellStyle name="Text Indent C" xfId="2607"/>
    <cellStyle name="Texte explicatif" xfId="2608"/>
    <cellStyle name="TextStyle" xfId="2609"/>
    <cellStyle name="TFCF" xfId="2610"/>
    <cellStyle name="Title" xfId="2611"/>
    <cellStyle name="Title 2" xfId="2612"/>
    <cellStyle name="Title 3" xfId="2613"/>
    <cellStyle name="Title 4" xfId="2614"/>
    <cellStyle name="Title 5" xfId="2615"/>
    <cellStyle name="Title 6" xfId="2616"/>
    <cellStyle name="Title 7" xfId="2617"/>
    <cellStyle name="Title_Paris Disclose_2011-Q1_IEC DEVL" xfId="2618"/>
    <cellStyle name="Titles_Avg_BS " xfId="2619"/>
    <cellStyle name="Titre" xfId="2620"/>
    <cellStyle name="Titre 1" xfId="2621"/>
    <cellStyle name="Titre 2" xfId="2622"/>
    <cellStyle name="Titre 3" xfId="2623"/>
    <cellStyle name="Titre 4" xfId="2624"/>
    <cellStyle name="TitreRub" xfId="2625"/>
    <cellStyle name="TitreTab" xfId="2626"/>
    <cellStyle name="Topline" xfId="2627"/>
    <cellStyle name="Total" xfId="2628"/>
    <cellStyle name="Total 2" xfId="2629"/>
    <cellStyle name="Total 2 2" xfId="2630"/>
    <cellStyle name="Total 3" xfId="2631"/>
    <cellStyle name="Total 3 2" xfId="2632"/>
    <cellStyle name="Total 4" xfId="2633"/>
    <cellStyle name="Total 4 2" xfId="2634"/>
    <cellStyle name="Total 5" xfId="2635"/>
    <cellStyle name="Total 6" xfId="2636"/>
    <cellStyle name="Total 7" xfId="2637"/>
    <cellStyle name="TotalNumbers_Avg_BS " xfId="2638"/>
    <cellStyle name="toto" xfId="2639"/>
    <cellStyle name="Trade_Title" xfId="2640"/>
    <cellStyle name="TypeIn" xfId="2641"/>
    <cellStyle name="UBOLD" xfId="2642"/>
    <cellStyle name="underlineHeading_Avg_BS " xfId="2643"/>
    <cellStyle name="Unlocked" xfId="2644"/>
    <cellStyle name="unpro" xfId="2645"/>
    <cellStyle name="UNPROBLD" xfId="2646"/>
    <cellStyle name="unprobold" xfId="2647"/>
    <cellStyle name="unprotected" xfId="2648"/>
    <cellStyle name="us" xfId="2649"/>
    <cellStyle name="V" xfId="2650"/>
    <cellStyle name="Valuta [0]_laroux" xfId="2651"/>
    <cellStyle name="Valuta_laroux" xfId="2652"/>
    <cellStyle name="Vérification" xfId="2653"/>
    <cellStyle name="Währung [0]_Country" xfId="2654"/>
    <cellStyle name="Währung_Country" xfId="2655"/>
    <cellStyle name="Warning" xfId="2656"/>
    <cellStyle name="Warning Text" xfId="2657"/>
    <cellStyle name="Warning Text 2" xfId="2658"/>
    <cellStyle name="Warning Text 3" xfId="2659"/>
    <cellStyle name="Warning Text 4" xfId="2660"/>
    <cellStyle name="Warning Text 5" xfId="2661"/>
    <cellStyle name="Warning Text 6" xfId="2662"/>
    <cellStyle name="Warning Text 7" xfId="2663"/>
    <cellStyle name="Warning Text_Paris Disclose_2011-Q1_IEC DEVL" xfId="2664"/>
    <cellStyle name="White" xfId="2665"/>
    <cellStyle name="xy" xfId="2666"/>
    <cellStyle name="Y2K Compliant Date Fmt" xfId="2667"/>
    <cellStyle name="Year" xfId="2668"/>
    <cellStyle name="Years" xfId="2669"/>
    <cellStyle name="Акцент1" xfId="2670"/>
    <cellStyle name="Акцент2" xfId="2671"/>
    <cellStyle name="Акцент3" xfId="2672"/>
    <cellStyle name="Акцент4" xfId="2673"/>
    <cellStyle name="Акцент5" xfId="2674"/>
    <cellStyle name="Акцент6" xfId="2675"/>
    <cellStyle name="Ввод " xfId="2676"/>
    <cellStyle name="Вывод" xfId="2677"/>
    <cellStyle name="Вычисление" xfId="2678"/>
    <cellStyle name="Заголовок 1" xfId="2679"/>
    <cellStyle name="Заголовок 2" xfId="2680"/>
    <cellStyle name="Заголовок 3" xfId="2681"/>
    <cellStyle name="Заголовок 4" xfId="2682"/>
    <cellStyle name="Итог" xfId="2683"/>
    <cellStyle name="Контрольная ячейка" xfId="2684"/>
    <cellStyle name="Название" xfId="2685"/>
    <cellStyle name="Нейтральный" xfId="2686"/>
    <cellStyle name="Обычный_FINANCE_ NON CONSO ENTITY" xfId="2687"/>
    <cellStyle name="Плохой" xfId="2688"/>
    <cellStyle name="Пояснение" xfId="2689"/>
    <cellStyle name="Примечание" xfId="2690"/>
    <cellStyle name="Связанная ячейка" xfId="2691"/>
    <cellStyle name="Текст предупреждения" xfId="2692"/>
    <cellStyle name="Хороший" xfId="2693"/>
    <cellStyle name="عادي_EXPORT" xfId="2694"/>
    <cellStyle name="عملة [0]_1" xfId="2695"/>
    <cellStyle name="عملة_1" xfId="2696"/>
    <cellStyle name="فاصلة [0]_1" xfId="2697"/>
    <cellStyle name="فاصلة_1" xfId="2698"/>
    <cellStyle name="標準_Sheet1" xfId="2699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6</xdr:col>
      <xdr:colOff>428625</xdr:colOff>
      <xdr:row>1</xdr:row>
      <xdr:rowOff>104775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6</xdr:col>
      <xdr:colOff>409575</xdr:colOff>
      <xdr:row>1</xdr:row>
      <xdr:rowOff>104775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0</xdr:rowOff>
    </xdr:from>
    <xdr:to>
      <xdr:col>6</xdr:col>
      <xdr:colOff>419100</xdr:colOff>
      <xdr:row>1</xdr:row>
      <xdr:rowOff>66675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6</xdr:col>
      <xdr:colOff>390525</xdr:colOff>
      <xdr:row>1</xdr:row>
      <xdr:rowOff>66675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6</xdr:col>
      <xdr:colOff>390525</xdr:colOff>
      <xdr:row>1</xdr:row>
      <xdr:rowOff>47625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CONSO/FondsProprescooke/2003.06/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FIN/CAP/CPL/1_PARTAGE/01.Pr&#233;visions%20fonds%20propres/2011%2005%2002%20Previsions%20V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CPM/Cpm03/cdg/EXT_C&amp;P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FIN/DIR/COMMFIN/Res-2005-12/SLIDE_FR1_I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OM/CEN/CONSO/P&#244;le%20BILAN%20CONSO/Portefeuilles%20reclass&#233;s%20-%20Amendement%20IAS39/Transferts%20ptf%20base%20TCD%202011.03%20apres%20traitement%20CF%20Vdef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FIN/DIR/COMMFIN/Res-2007-09/slides/SLIDE_FR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ocuments%20and%20Settings/A348215/Bureau/eb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INV/DON/COMMFIN/R&#233;sultat/slides/SLIDE_ANX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OM/CEN/CONSO/P&#244;le%20BILAN%20CONSO/Transferts%20de%20portefeuilles%20Amendement%20IAS39/Transferts%20ptf%20base%20TCD%202010.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BUDGET/B2000/V4/CONSB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ocuments%20and%20Settings/A173254/Local%20Settings/Temporary%20Internet%20Files/OLK2A/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Marketing/New%20Business/2006%20figures/2006ytd%20PENDING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DG/DIR/COMMFIN/R&#233;sultat/Liasse_out/PF_TRIM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FIN/DIR/COMMFIN/R&#233;sultat/SLIDE_FR2_IA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ONNEES/Budget_2006/B2006_SIEG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sites/default/files/documents/Pr&#233;sentations%20investisseurs/notes97B197/PDM%20Autres%20ECO%20-%20var%202010%202008%20-%20Piste%20d'audit%20V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DG/DIR/DATA/RES/BUDGET/Budget%202009/12%20Conseil%20d'administration/VF/Graph%20group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Permanent/SGAM/Trimestres/PERF%20mensuel%20SGAM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CDG/MWO/PLANFIN/Dlfinv3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CLB%20SGCF/Budget%202006/Mensualisation%20B2006/format%202005B_MGT%20DEFI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DG/DIR/COMMFIN/Res-2008-12/slides/SLIDE_FR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OM/CEN/CONSO/POLE%20RATIOS/1-DossiersIASRATIOS/2007/2007.06/Fonds%20propres/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comum/Esi/Setor%20de%20Institui&#231;&#245;es%20Financeiras/BMB/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FIN/DIR/COMMFIN/R&#233;sultat/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DG/DIR/COMMFIN/Res-2008-12/slides/in/Banque%20de%20d&#233;tail/donnees%20validation%20slide%20al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view="pageBreakPreview" zoomScaleSheetLayoutView="100" zoomScalePageLayoutView="0" workbookViewId="0" topLeftCell="A1">
      <selection activeCell="B25" sqref="B25"/>
    </sheetView>
  </sheetViews>
  <sheetFormatPr defaultColWidth="11.421875" defaultRowHeight="12.75"/>
  <cols>
    <col min="1" max="1" width="3.00390625" style="10" customWidth="1"/>
    <col min="2" max="2" width="36.7109375" style="2" customWidth="1"/>
    <col min="3" max="4" width="1.7109375" style="74" customWidth="1"/>
    <col min="5" max="8" width="6.7109375" style="74" customWidth="1"/>
    <col min="9" max="9" width="1.7109375" style="75" customWidth="1"/>
    <col min="10" max="10" width="7.7109375" style="74" customWidth="1"/>
    <col min="11" max="11" width="1.7109375" style="74" customWidth="1"/>
    <col min="12" max="12" width="7.421875" style="74" bestFit="1" customWidth="1"/>
    <col min="13" max="13" width="0.71875" style="2" customWidth="1"/>
    <col min="14" max="14" width="7.57421875" style="2" customWidth="1"/>
    <col min="15" max="15" width="1.57421875" style="0" customWidth="1"/>
    <col min="16" max="16" width="8.421875" style="2" bestFit="1" customWidth="1"/>
    <col min="17" max="17" width="11.140625" style="2" bestFit="1" customWidth="1"/>
    <col min="18" max="18" width="1.28515625" style="2" customWidth="1"/>
    <col min="19" max="19" width="7.57421875" style="2" customWidth="1"/>
    <col min="20" max="16384" width="11.421875" style="2" customWidth="1"/>
  </cols>
  <sheetData>
    <row r="1" spans="1:16" s="1" customFormat="1" ht="15">
      <c r="A1" s="16" t="s">
        <v>2</v>
      </c>
      <c r="B1" s="16"/>
      <c r="C1" s="78"/>
      <c r="D1" s="78"/>
      <c r="E1" s="78"/>
      <c r="F1" s="78"/>
      <c r="G1" s="78"/>
      <c r="H1" s="78"/>
      <c r="I1" s="80"/>
      <c r="J1" s="78"/>
      <c r="K1" s="78"/>
      <c r="L1" s="78"/>
      <c r="N1" s="16"/>
      <c r="O1"/>
      <c r="P1" s="16"/>
    </row>
    <row r="2" spans="1:16" s="1" customFormat="1" ht="18">
      <c r="A2" s="17" t="s">
        <v>26</v>
      </c>
      <c r="B2" s="17"/>
      <c r="C2" s="78"/>
      <c r="D2" s="78"/>
      <c r="E2" s="78"/>
      <c r="F2" s="78"/>
      <c r="G2" s="78"/>
      <c r="H2" s="78"/>
      <c r="I2" s="80"/>
      <c r="J2" s="78"/>
      <c r="K2" s="78"/>
      <c r="L2" s="78"/>
      <c r="N2" s="17"/>
      <c r="O2"/>
      <c r="P2" s="17"/>
    </row>
    <row r="3" ht="13.5" customHeight="1">
      <c r="A3" s="2"/>
    </row>
    <row r="4" spans="3:16" s="3" customFormat="1" ht="13.5" thickBot="1">
      <c r="C4" s="76"/>
      <c r="D4" s="76"/>
      <c r="E4" s="76"/>
      <c r="F4" s="76"/>
      <c r="G4" s="76"/>
      <c r="H4" s="76"/>
      <c r="I4" s="75"/>
      <c r="J4" s="76"/>
      <c r="K4" s="76"/>
      <c r="L4" s="76"/>
      <c r="O4"/>
      <c r="P4" s="2"/>
    </row>
    <row r="5" spans="1:14" s="40" customFormat="1" ht="13.5" thickBot="1">
      <c r="A5" s="181" t="s">
        <v>3</v>
      </c>
      <c r="B5" s="181"/>
      <c r="C5" s="95"/>
      <c r="D5" s="95"/>
      <c r="E5" s="95" t="s">
        <v>28</v>
      </c>
      <c r="F5" s="95" t="s">
        <v>43</v>
      </c>
      <c r="G5" s="95" t="s">
        <v>44</v>
      </c>
      <c r="H5" s="95" t="s">
        <v>45</v>
      </c>
      <c r="I5" s="97"/>
      <c r="J5" s="96">
        <v>2013</v>
      </c>
      <c r="K5" s="23"/>
      <c r="L5" s="98"/>
      <c r="N5" s="8"/>
    </row>
    <row r="6" spans="1:14" s="7" customFormat="1" ht="7.5" customHeight="1">
      <c r="A6" s="24"/>
      <c r="B6" s="24"/>
      <c r="C6" s="93"/>
      <c r="D6" s="93"/>
      <c r="E6" s="93"/>
      <c r="F6" s="93"/>
      <c r="G6" s="93"/>
      <c r="H6" s="93"/>
      <c r="I6" s="75"/>
      <c r="J6" s="77"/>
      <c r="K6" s="76"/>
      <c r="L6" s="92"/>
      <c r="N6" s="8"/>
    </row>
    <row r="7" spans="1:15" ht="19.5" customHeight="1">
      <c r="A7" s="99" t="s">
        <v>4</v>
      </c>
      <c r="E7" s="75"/>
      <c r="F7" s="75"/>
      <c r="G7" s="75"/>
      <c r="H7" s="75"/>
      <c r="J7" s="77"/>
      <c r="K7" s="76"/>
      <c r="N7" s="10"/>
      <c r="O7" s="2"/>
    </row>
    <row r="8" spans="2:14" s="10" customFormat="1" ht="12.75" customHeight="1">
      <c r="B8" s="10" t="s">
        <v>5</v>
      </c>
      <c r="C8" s="13"/>
      <c r="D8" s="13"/>
      <c r="E8" s="39">
        <v>4981</v>
      </c>
      <c r="F8" s="39">
        <v>6120</v>
      </c>
      <c r="G8" s="39">
        <v>5636</v>
      </c>
      <c r="H8" s="39">
        <v>5696</v>
      </c>
      <c r="I8" s="39"/>
      <c r="J8" s="37">
        <v>22433</v>
      </c>
      <c r="K8" s="23"/>
      <c r="L8" s="60"/>
      <c r="N8" s="12"/>
    </row>
    <row r="9" spans="1:14" s="74" customFormat="1" ht="12.75" customHeight="1">
      <c r="A9" s="10"/>
      <c r="B9" s="74" t="s">
        <v>6</v>
      </c>
      <c r="C9" s="78"/>
      <c r="D9" s="78"/>
      <c r="E9" s="71">
        <v>-3971</v>
      </c>
      <c r="F9" s="71">
        <v>-3813</v>
      </c>
      <c r="G9" s="71">
        <v>-3858</v>
      </c>
      <c r="H9" s="71">
        <v>-4405</v>
      </c>
      <c r="I9" s="71"/>
      <c r="J9" s="79">
        <v>-16047</v>
      </c>
      <c r="K9" s="76"/>
      <c r="L9" s="57"/>
      <c r="N9" s="49"/>
    </row>
    <row r="10" spans="1:14" s="74" customFormat="1" ht="12.75" customHeight="1">
      <c r="A10" s="10"/>
      <c r="B10" s="74" t="s">
        <v>7</v>
      </c>
      <c r="C10" s="78"/>
      <c r="D10" s="78"/>
      <c r="E10" s="71">
        <v>1010</v>
      </c>
      <c r="F10" s="71">
        <v>2307</v>
      </c>
      <c r="G10" s="71">
        <v>1778</v>
      </c>
      <c r="H10" s="71">
        <v>1291</v>
      </c>
      <c r="I10" s="71"/>
      <c r="J10" s="79">
        <v>6386</v>
      </c>
      <c r="K10" s="76"/>
      <c r="L10" s="57"/>
      <c r="N10" s="49"/>
    </row>
    <row r="11" spans="1:14" s="74" customFormat="1" ht="12.75" customHeight="1">
      <c r="A11" s="10"/>
      <c r="B11" s="74" t="s">
        <v>8</v>
      </c>
      <c r="C11" s="78"/>
      <c r="D11" s="78"/>
      <c r="E11" s="71">
        <v>-927</v>
      </c>
      <c r="F11" s="71">
        <v>-985</v>
      </c>
      <c r="G11" s="71">
        <v>-1093</v>
      </c>
      <c r="H11" s="71">
        <v>-1045</v>
      </c>
      <c r="I11" s="71"/>
      <c r="J11" s="79">
        <v>-4050</v>
      </c>
      <c r="K11" s="76"/>
      <c r="L11" s="57"/>
      <c r="N11" s="49"/>
    </row>
    <row r="12" spans="1:14" s="74" customFormat="1" ht="12.75">
      <c r="A12" s="10"/>
      <c r="B12" s="100" t="s">
        <v>9</v>
      </c>
      <c r="C12" s="78"/>
      <c r="D12" s="78"/>
      <c r="E12" s="71">
        <v>83</v>
      </c>
      <c r="F12" s="71">
        <v>1322</v>
      </c>
      <c r="G12" s="71">
        <v>685</v>
      </c>
      <c r="H12" s="71">
        <v>246</v>
      </c>
      <c r="I12" s="71"/>
      <c r="J12" s="79">
        <v>2336</v>
      </c>
      <c r="K12" s="76"/>
      <c r="L12" s="57"/>
      <c r="N12" s="49"/>
    </row>
    <row r="13" spans="1:14" s="74" customFormat="1" ht="12.75" customHeight="1">
      <c r="A13" s="10"/>
      <c r="B13" s="74" t="s">
        <v>10</v>
      </c>
      <c r="C13" s="78"/>
      <c r="D13" s="78"/>
      <c r="E13" s="71">
        <v>448</v>
      </c>
      <c r="F13" s="71">
        <v>0</v>
      </c>
      <c r="G13" s="71">
        <v>-7</v>
      </c>
      <c r="H13" s="71">
        <v>134</v>
      </c>
      <c r="I13" s="71"/>
      <c r="J13" s="79">
        <v>575</v>
      </c>
      <c r="K13" s="76"/>
      <c r="L13" s="57"/>
      <c r="N13" s="49"/>
    </row>
    <row r="14" spans="1:14" s="78" customFormat="1" ht="24" customHeight="1">
      <c r="A14" s="13"/>
      <c r="B14" s="101" t="s">
        <v>11</v>
      </c>
      <c r="E14" s="71">
        <v>50</v>
      </c>
      <c r="F14" s="71">
        <v>46</v>
      </c>
      <c r="G14" s="71">
        <v>45</v>
      </c>
      <c r="H14" s="71">
        <v>-80</v>
      </c>
      <c r="I14" s="71"/>
      <c r="J14" s="79">
        <v>61</v>
      </c>
      <c r="K14" s="76"/>
      <c r="L14" s="57"/>
      <c r="N14" s="49"/>
    </row>
    <row r="15" spans="1:14" s="74" customFormat="1" ht="12.75" customHeight="1">
      <c r="A15" s="10"/>
      <c r="B15" s="74" t="s">
        <v>12</v>
      </c>
      <c r="C15" s="78"/>
      <c r="D15" s="78"/>
      <c r="E15" s="71">
        <v>0</v>
      </c>
      <c r="F15" s="71">
        <v>0</v>
      </c>
      <c r="G15" s="71">
        <v>0</v>
      </c>
      <c r="H15" s="71">
        <v>-50</v>
      </c>
      <c r="I15" s="71"/>
      <c r="J15" s="79">
        <v>-50</v>
      </c>
      <c r="K15" s="76"/>
      <c r="L15" s="94"/>
      <c r="N15" s="49"/>
    </row>
    <row r="16" spans="1:14" s="74" customFormat="1" ht="12.75" customHeight="1">
      <c r="A16" s="10"/>
      <c r="B16" s="74" t="s">
        <v>13</v>
      </c>
      <c r="C16" s="78"/>
      <c r="D16" s="78"/>
      <c r="E16" s="71">
        <v>-119</v>
      </c>
      <c r="F16" s="71">
        <v>-298</v>
      </c>
      <c r="G16" s="71">
        <v>-93</v>
      </c>
      <c r="H16" s="71">
        <v>-18</v>
      </c>
      <c r="I16" s="71"/>
      <c r="J16" s="79">
        <v>-528</v>
      </c>
      <c r="K16" s="76"/>
      <c r="L16" s="57"/>
      <c r="N16" s="49"/>
    </row>
    <row r="17" spans="1:14" s="74" customFormat="1" ht="12.75" customHeight="1">
      <c r="A17" s="10"/>
      <c r="B17" s="74" t="s">
        <v>14</v>
      </c>
      <c r="C17" s="78"/>
      <c r="D17" s="78"/>
      <c r="E17" s="71">
        <v>462</v>
      </c>
      <c r="F17" s="71">
        <v>1070</v>
      </c>
      <c r="G17" s="71">
        <v>630</v>
      </c>
      <c r="H17" s="71">
        <v>232</v>
      </c>
      <c r="I17" s="71"/>
      <c r="J17" s="79">
        <v>2394</v>
      </c>
      <c r="K17" s="76"/>
      <c r="L17" s="57"/>
      <c r="N17" s="49"/>
    </row>
    <row r="18" spans="1:14" s="74" customFormat="1" ht="27.75" customHeight="1">
      <c r="A18" s="10"/>
      <c r="B18" s="102" t="s">
        <v>15</v>
      </c>
      <c r="C18" s="78"/>
      <c r="D18" s="78"/>
      <c r="E18" s="71">
        <v>98</v>
      </c>
      <c r="F18" s="71">
        <v>115</v>
      </c>
      <c r="G18" s="71">
        <v>96</v>
      </c>
      <c r="H18" s="71">
        <v>41</v>
      </c>
      <c r="I18" s="71"/>
      <c r="J18" s="79">
        <v>350</v>
      </c>
      <c r="K18" s="76"/>
      <c r="L18" s="57"/>
      <c r="N18" s="49"/>
    </row>
    <row r="19" spans="2:14" s="10" customFormat="1" ht="12.75" customHeight="1">
      <c r="B19" s="10" t="s">
        <v>16</v>
      </c>
      <c r="C19" s="13"/>
      <c r="D19" s="13"/>
      <c r="E19" s="39">
        <v>364</v>
      </c>
      <c r="F19" s="39">
        <v>955</v>
      </c>
      <c r="G19" s="39">
        <v>534</v>
      </c>
      <c r="H19" s="39">
        <v>191</v>
      </c>
      <c r="I19" s="39"/>
      <c r="J19" s="37">
        <v>2044</v>
      </c>
      <c r="K19" s="23"/>
      <c r="L19" s="60"/>
      <c r="N19" s="12"/>
    </row>
    <row r="20" spans="1:14" s="74" customFormat="1" ht="12.75">
      <c r="A20" s="10"/>
      <c r="B20" s="74" t="s">
        <v>17</v>
      </c>
      <c r="C20" s="78"/>
      <c r="D20" s="78"/>
      <c r="E20" s="71">
        <v>41298</v>
      </c>
      <c r="F20" s="71">
        <v>41761</v>
      </c>
      <c r="G20" s="71">
        <v>42283</v>
      </c>
      <c r="H20" s="71">
        <v>42375</v>
      </c>
      <c r="I20" s="71"/>
      <c r="J20" s="79">
        <v>41929</v>
      </c>
      <c r="K20" s="76"/>
      <c r="L20" s="57"/>
      <c r="N20" s="49"/>
    </row>
    <row r="21" spans="1:14" s="75" customFormat="1" ht="12.75">
      <c r="A21" s="30"/>
      <c r="B21" s="75" t="s">
        <v>18</v>
      </c>
      <c r="C21" s="80"/>
      <c r="D21" s="80"/>
      <c r="E21" s="81">
        <v>0.028</v>
      </c>
      <c r="F21" s="81">
        <v>0.084</v>
      </c>
      <c r="G21" s="81">
        <v>0.043</v>
      </c>
      <c r="H21" s="81">
        <v>0.008</v>
      </c>
      <c r="I21" s="83"/>
      <c r="J21" s="82">
        <v>0.041</v>
      </c>
      <c r="L21" s="84"/>
      <c r="N21" s="32"/>
    </row>
    <row r="22" spans="1:14" s="75" customFormat="1" ht="38.25">
      <c r="A22" s="30"/>
      <c r="B22" s="103" t="s">
        <v>19</v>
      </c>
      <c r="C22" s="85"/>
      <c r="D22" s="85"/>
      <c r="E22" s="86">
        <v>0.6589777630268835</v>
      </c>
      <c r="F22" s="86">
        <v>0.6284819515411241</v>
      </c>
      <c r="G22" s="86">
        <v>0.65847414234511</v>
      </c>
      <c r="H22" s="86">
        <v>0.7251028806584362</v>
      </c>
      <c r="I22" s="71"/>
      <c r="J22" s="87">
        <v>0.6678736421525784</v>
      </c>
      <c r="K22" s="88"/>
      <c r="L22" s="84"/>
      <c r="N22" s="104"/>
    </row>
    <row r="23" spans="1:19" s="74" customFormat="1" ht="12.75">
      <c r="A23" s="10"/>
      <c r="B23" s="101"/>
      <c r="C23" s="89"/>
      <c r="D23" s="89"/>
      <c r="E23" s="85"/>
      <c r="F23" s="90"/>
      <c r="G23" s="90"/>
      <c r="H23" s="90"/>
      <c r="I23" s="85"/>
      <c r="J23" s="90"/>
      <c r="K23" s="90"/>
      <c r="L23" s="90"/>
      <c r="N23" s="14"/>
      <c r="O23" s="76"/>
      <c r="P23" s="89"/>
      <c r="Q23" s="89"/>
      <c r="S23" s="89"/>
    </row>
    <row r="24" spans="5:15" s="74" customFormat="1" ht="12.75">
      <c r="E24" s="75"/>
      <c r="I24" s="75"/>
      <c r="O24" s="76"/>
    </row>
    <row r="25" spans="1:15" s="74" customFormat="1" ht="12.75">
      <c r="A25" s="10"/>
      <c r="I25" s="75"/>
      <c r="O25" s="76"/>
    </row>
    <row r="26" spans="1:15" s="74" customFormat="1" ht="12.75">
      <c r="A26" s="10"/>
      <c r="I26" s="75"/>
      <c r="O26" s="76"/>
    </row>
  </sheetData>
  <sheetProtection/>
  <mergeCells count="1">
    <mergeCell ref="A5:B5"/>
  </mergeCells>
  <printOptions horizontalCentered="1"/>
  <pageMargins left="0.3937007874015748" right="0.3937007874015748" top="0.1968503937007874" bottom="0.1968503937007874" header="0.5118110236220472" footer="0.5118110236220472"/>
  <pageSetup fitToHeight="0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showGridLines="0" view="pageBreakPreview" zoomScaleSheetLayoutView="100" zoomScalePageLayoutView="0" workbookViewId="0" topLeftCell="A1">
      <selection activeCell="B12" sqref="B12"/>
    </sheetView>
  </sheetViews>
  <sheetFormatPr defaultColWidth="11.421875" defaultRowHeight="12.75"/>
  <cols>
    <col min="1" max="1" width="4.00390625" style="10" customWidth="1"/>
    <col min="2" max="2" width="38.421875" style="2" customWidth="1"/>
    <col min="3" max="3" width="1.7109375" style="2" customWidth="1"/>
    <col min="4" max="4" width="1.7109375" style="28" customWidth="1"/>
    <col min="5" max="6" width="6.7109375" style="0" customWidth="1"/>
    <col min="7" max="8" width="6.7109375" style="2" customWidth="1"/>
    <col min="9" max="9" width="1.7109375" style="29" customWidth="1"/>
    <col min="10" max="10" width="6.7109375" style="2" customWidth="1"/>
    <col min="11" max="11" width="1.7109375" style="2" customWidth="1"/>
    <col min="12" max="12" width="8.421875" style="2" bestFit="1" customWidth="1"/>
    <col min="13" max="16384" width="11.421875" style="2" customWidth="1"/>
  </cols>
  <sheetData>
    <row r="1" spans="1:9" s="1" customFormat="1" ht="15">
      <c r="A1" s="16" t="s">
        <v>41</v>
      </c>
      <c r="B1" s="16"/>
      <c r="C1" s="16"/>
      <c r="D1" s="25"/>
      <c r="E1"/>
      <c r="F1"/>
      <c r="I1" s="34"/>
    </row>
    <row r="2" spans="1:4" ht="18">
      <c r="A2" s="17" t="s">
        <v>26</v>
      </c>
      <c r="B2" s="17"/>
      <c r="C2" s="17"/>
      <c r="D2" s="26"/>
    </row>
    <row r="3" spans="4:9" s="3" customFormat="1" ht="12.75">
      <c r="D3" s="27"/>
      <c r="E3"/>
      <c r="F3"/>
      <c r="I3" s="29"/>
    </row>
    <row r="4" spans="4:9" s="3" customFormat="1" ht="13.5" thickBot="1">
      <c r="D4" s="27"/>
      <c r="E4"/>
      <c r="F4"/>
      <c r="I4" s="29"/>
    </row>
    <row r="5" spans="1:12" s="74" customFormat="1" ht="13.5" thickBot="1">
      <c r="A5" s="105"/>
      <c r="B5" s="106" t="s">
        <v>3</v>
      </c>
      <c r="C5" s="95"/>
      <c r="D5" s="95"/>
      <c r="E5" s="95" t="s">
        <v>28</v>
      </c>
      <c r="F5" s="95" t="s">
        <v>43</v>
      </c>
      <c r="G5" s="95" t="s">
        <v>44</v>
      </c>
      <c r="H5" s="95" t="s">
        <v>45</v>
      </c>
      <c r="I5" s="97"/>
      <c r="J5" s="96">
        <v>2013</v>
      </c>
      <c r="K5" s="76"/>
      <c r="L5" s="98"/>
    </row>
    <row r="6" spans="1:12" s="74" customFormat="1" ht="7.5" customHeight="1">
      <c r="A6" s="10"/>
      <c r="D6" s="107"/>
      <c r="E6" s="107"/>
      <c r="F6" s="107"/>
      <c r="G6" s="107"/>
      <c r="H6" s="107"/>
      <c r="I6" s="75"/>
      <c r="J6" s="77"/>
      <c r="K6" s="76"/>
      <c r="L6" s="98"/>
    </row>
    <row r="7" spans="1:11" s="1" customFormat="1" ht="12.75" customHeight="1">
      <c r="A7" s="182" t="s">
        <v>41</v>
      </c>
      <c r="B7" s="182"/>
      <c r="D7" s="116"/>
      <c r="I7" s="34"/>
      <c r="J7" s="117"/>
      <c r="K7" s="118"/>
    </row>
    <row r="8" spans="1:13" s="74" customFormat="1" ht="4.5" customHeight="1">
      <c r="A8" s="10"/>
      <c r="D8" s="109"/>
      <c r="E8" s="51"/>
      <c r="F8" s="51"/>
      <c r="G8" s="51"/>
      <c r="H8" s="51"/>
      <c r="I8" s="71"/>
      <c r="J8" s="79"/>
      <c r="K8" s="76"/>
      <c r="L8" s="110"/>
      <c r="M8" s="49"/>
    </row>
    <row r="9" spans="2:13" s="10" customFormat="1" ht="12" customHeight="1">
      <c r="B9" s="10" t="s">
        <v>5</v>
      </c>
      <c r="C9" s="13"/>
      <c r="D9" s="61"/>
      <c r="E9" s="11">
        <v>2070.015924094687</v>
      </c>
      <c r="F9" s="11">
        <v>2119.2051276970606</v>
      </c>
      <c r="G9" s="11">
        <v>2086.460901428064</v>
      </c>
      <c r="H9" s="11">
        <v>2161.3106381734506</v>
      </c>
      <c r="I9" s="39"/>
      <c r="J9" s="37">
        <v>8436.992591393262</v>
      </c>
      <c r="K9" s="23"/>
      <c r="L9" s="60"/>
      <c r="M9" s="12"/>
    </row>
    <row r="10" spans="2:13" s="74" customFormat="1" ht="12" customHeight="1">
      <c r="B10" s="74" t="s">
        <v>6</v>
      </c>
      <c r="C10" s="78"/>
      <c r="D10" s="109"/>
      <c r="E10" s="51">
        <v>-1334.6174599999997</v>
      </c>
      <c r="F10" s="51">
        <v>-1321.6738400000006</v>
      </c>
      <c r="G10" s="51">
        <v>-1316.4426899999999</v>
      </c>
      <c r="H10" s="51">
        <v>-1385.2840099999999</v>
      </c>
      <c r="I10" s="71"/>
      <c r="J10" s="79">
        <v>-5358.018</v>
      </c>
      <c r="K10" s="76"/>
      <c r="L10" s="57"/>
      <c r="M10" s="49"/>
    </row>
    <row r="11" spans="2:13" s="74" customFormat="1" ht="12" customHeight="1">
      <c r="B11" s="74" t="s">
        <v>7</v>
      </c>
      <c r="C11" s="78"/>
      <c r="D11" s="109"/>
      <c r="E11" s="51">
        <v>735.3984640946871</v>
      </c>
      <c r="F11" s="51">
        <v>797.53128769706</v>
      </c>
      <c r="G11" s="51">
        <v>770.0182114280642</v>
      </c>
      <c r="H11" s="51">
        <v>776.0266281734507</v>
      </c>
      <c r="I11" s="71"/>
      <c r="J11" s="79">
        <v>3078.974591393262</v>
      </c>
      <c r="K11" s="76"/>
      <c r="L11" s="57"/>
      <c r="M11" s="49"/>
    </row>
    <row r="12" spans="2:13" s="74" customFormat="1" ht="12" customHeight="1">
      <c r="B12" s="74" t="s">
        <v>8</v>
      </c>
      <c r="C12" s="78"/>
      <c r="D12" s="109"/>
      <c r="E12" s="51">
        <v>-323.184</v>
      </c>
      <c r="F12" s="51">
        <v>-295.4700000000001</v>
      </c>
      <c r="G12" s="51">
        <v>-293.41499999999974</v>
      </c>
      <c r="H12" s="51">
        <v>-346.09900000000005</v>
      </c>
      <c r="I12" s="71"/>
      <c r="J12" s="79">
        <v>-1258.168</v>
      </c>
      <c r="K12" s="76"/>
      <c r="L12" s="57"/>
      <c r="M12" s="49"/>
    </row>
    <row r="13" spans="2:13" s="74" customFormat="1" ht="12" customHeight="1">
      <c r="B13" s="74" t="s">
        <v>9</v>
      </c>
      <c r="C13" s="78"/>
      <c r="D13" s="109"/>
      <c r="E13" s="51">
        <v>412.2144640946871</v>
      </c>
      <c r="F13" s="51">
        <v>502.06128769705987</v>
      </c>
      <c r="G13" s="51">
        <v>476.60321142806447</v>
      </c>
      <c r="H13" s="51">
        <v>429.92762817345067</v>
      </c>
      <c r="I13" s="71"/>
      <c r="J13" s="79">
        <v>1820.8065913932621</v>
      </c>
      <c r="K13" s="76"/>
      <c r="L13" s="57"/>
      <c r="M13" s="49"/>
    </row>
    <row r="14" spans="2:13" s="74" customFormat="1" ht="12" customHeight="1">
      <c r="B14" s="74" t="s">
        <v>10</v>
      </c>
      <c r="C14" s="78"/>
      <c r="D14" s="109"/>
      <c r="E14" s="51">
        <v>-0.523</v>
      </c>
      <c r="F14" s="51">
        <v>0.006979999999999986</v>
      </c>
      <c r="G14" s="51">
        <v>-0.20199999999999996</v>
      </c>
      <c r="H14" s="51">
        <v>2.45602</v>
      </c>
      <c r="I14" s="71"/>
      <c r="J14" s="79">
        <v>1.738</v>
      </c>
      <c r="K14" s="76"/>
      <c r="L14" s="57"/>
      <c r="M14" s="49"/>
    </row>
    <row r="15" spans="2:13" s="78" customFormat="1" ht="24" customHeight="1">
      <c r="B15" s="101" t="s">
        <v>11</v>
      </c>
      <c r="D15" s="109"/>
      <c r="E15" s="51">
        <v>7.75885</v>
      </c>
      <c r="F15" s="51">
        <v>9.5138</v>
      </c>
      <c r="G15" s="51">
        <v>8.835349999999998</v>
      </c>
      <c r="H15" s="51">
        <v>10.707250000000002</v>
      </c>
      <c r="I15" s="71"/>
      <c r="J15" s="79">
        <v>36.81525</v>
      </c>
      <c r="K15" s="76"/>
      <c r="L15" s="57"/>
      <c r="M15" s="49"/>
    </row>
    <row r="16" spans="2:13" s="74" customFormat="1" ht="12" customHeight="1">
      <c r="B16" s="74" t="s">
        <v>13</v>
      </c>
      <c r="C16" s="78"/>
      <c r="D16" s="109"/>
      <c r="E16" s="51">
        <v>-148.2139362740872</v>
      </c>
      <c r="F16" s="51">
        <v>-180.8832155709419</v>
      </c>
      <c r="G16" s="51">
        <v>-171.4936361141032</v>
      </c>
      <c r="H16" s="51">
        <v>-155.81686494244173</v>
      </c>
      <c r="I16" s="71"/>
      <c r="J16" s="79">
        <v>-656.407652901574</v>
      </c>
      <c r="K16" s="76"/>
      <c r="L16" s="57"/>
      <c r="M16" s="49"/>
    </row>
    <row r="17" spans="2:13" s="74" customFormat="1" ht="12" customHeight="1">
      <c r="B17" s="74" t="s">
        <v>14</v>
      </c>
      <c r="C17" s="78"/>
      <c r="D17" s="109"/>
      <c r="E17" s="51">
        <v>271.2363778205999</v>
      </c>
      <c r="F17" s="51">
        <v>330.69885212611797</v>
      </c>
      <c r="G17" s="51">
        <v>313.7429253139613</v>
      </c>
      <c r="H17" s="51">
        <v>287.27403323100896</v>
      </c>
      <c r="I17" s="71"/>
      <c r="J17" s="79">
        <v>1202.9521884916883</v>
      </c>
      <c r="K17" s="76"/>
      <c r="L17" s="57"/>
      <c r="M17" s="49"/>
    </row>
    <row r="18" spans="2:13" s="74" customFormat="1" ht="27.75" customHeight="1">
      <c r="B18" s="102" t="s">
        <v>15</v>
      </c>
      <c r="C18" s="78"/>
      <c r="D18" s="109"/>
      <c r="E18" s="51">
        <v>3.8537801049934526</v>
      </c>
      <c r="F18" s="51">
        <v>1.2360955124788289</v>
      </c>
      <c r="G18" s="51">
        <v>0.16071104706117723</v>
      </c>
      <c r="H18" s="51">
        <v>1.7494133354665413</v>
      </c>
      <c r="I18" s="71"/>
      <c r="J18" s="79">
        <v>7</v>
      </c>
      <c r="K18" s="76"/>
      <c r="L18" s="57"/>
      <c r="M18" s="49"/>
    </row>
    <row r="19" spans="2:13" s="10" customFormat="1" ht="12" customHeight="1">
      <c r="B19" s="10" t="s">
        <v>16</v>
      </c>
      <c r="C19" s="13"/>
      <c r="D19" s="61"/>
      <c r="E19" s="11">
        <v>267.38259771560644</v>
      </c>
      <c r="F19" s="11">
        <v>329.46275661363916</v>
      </c>
      <c r="G19" s="11">
        <v>313.5822142669001</v>
      </c>
      <c r="H19" s="11">
        <v>285.5246198955424</v>
      </c>
      <c r="I19" s="39"/>
      <c r="J19" s="37">
        <v>1195.9521884916883</v>
      </c>
      <c r="K19" s="23"/>
      <c r="L19" s="60"/>
      <c r="M19" s="12"/>
    </row>
    <row r="20" spans="2:13" s="74" customFormat="1" ht="12" customHeight="1">
      <c r="B20" s="74" t="s">
        <v>46</v>
      </c>
      <c r="C20" s="78"/>
      <c r="D20" s="109"/>
      <c r="E20" s="51">
        <v>9648.623154992181</v>
      </c>
      <c r="F20" s="51">
        <v>9648.251511637904</v>
      </c>
      <c r="G20" s="51">
        <v>9574.93203366537</v>
      </c>
      <c r="H20" s="51">
        <v>9626.488369119194</v>
      </c>
      <c r="I20" s="71"/>
      <c r="J20" s="79">
        <v>9625</v>
      </c>
      <c r="K20" s="76"/>
      <c r="L20" s="57"/>
      <c r="M20" s="49"/>
    </row>
    <row r="21" spans="2:12" s="74" customFormat="1" ht="12" customHeight="1">
      <c r="B21" s="74" t="s">
        <v>20</v>
      </c>
      <c r="C21" s="73"/>
      <c r="D21" s="111"/>
      <c r="E21" s="73">
        <v>0.6447377744611744</v>
      </c>
      <c r="F21" s="73">
        <v>0.623664893372669</v>
      </c>
      <c r="G21" s="73">
        <v>0.6309452954996518</v>
      </c>
      <c r="H21" s="73">
        <v>0.6409462783983333</v>
      </c>
      <c r="I21" s="115"/>
      <c r="J21" s="114">
        <v>0.6409462783983333</v>
      </c>
      <c r="K21" s="76"/>
      <c r="L21" s="110"/>
    </row>
    <row r="22" spans="1:11" s="74" customFormat="1" ht="12" customHeight="1">
      <c r="A22" s="10"/>
      <c r="C22" s="73"/>
      <c r="D22" s="111"/>
      <c r="E22" s="112"/>
      <c r="F22" s="112"/>
      <c r="G22" s="76"/>
      <c r="H22" s="33"/>
      <c r="I22" s="33"/>
      <c r="J22" s="33"/>
      <c r="K22" s="113"/>
    </row>
    <row r="23" spans="1:9" s="74" customFormat="1" ht="12.75">
      <c r="A23" s="10"/>
      <c r="D23" s="108"/>
      <c r="E23" s="76"/>
      <c r="F23" s="76"/>
      <c r="G23" s="76"/>
      <c r="I23" s="75"/>
    </row>
    <row r="24" spans="1:9" s="74" customFormat="1" ht="39" customHeight="1">
      <c r="A24" s="76"/>
      <c r="B24" s="183"/>
      <c r="C24" s="183"/>
      <c r="D24" s="183"/>
      <c r="E24" s="183"/>
      <c r="F24" s="183"/>
      <c r="G24" s="183"/>
      <c r="I24" s="75"/>
    </row>
    <row r="25" spans="1:9" s="74" customFormat="1" ht="12.75">
      <c r="A25" s="10"/>
      <c r="D25" s="108"/>
      <c r="E25" s="76"/>
      <c r="F25" s="76"/>
      <c r="G25" s="76"/>
      <c r="I25" s="75"/>
    </row>
    <row r="26" spans="1:9" s="74" customFormat="1" ht="12.75">
      <c r="A26" s="10"/>
      <c r="D26" s="108"/>
      <c r="E26" s="76"/>
      <c r="F26" s="76"/>
      <c r="G26" s="76"/>
      <c r="I26" s="75"/>
    </row>
    <row r="27" ht="12.75">
      <c r="G27" s="3"/>
    </row>
    <row r="28" ht="12.75">
      <c r="G28" s="3"/>
    </row>
    <row r="29" ht="12.75">
      <c r="G29" s="3"/>
    </row>
    <row r="30" ht="12.75">
      <c r="G30" s="3"/>
    </row>
    <row r="31" ht="12.75">
      <c r="G31" s="3"/>
    </row>
    <row r="32" ht="12.75">
      <c r="G32" s="3"/>
    </row>
    <row r="33" ht="12.75">
      <c r="G33" s="3"/>
    </row>
    <row r="34" ht="12.75">
      <c r="G34" s="3"/>
    </row>
    <row r="35" ht="12.75">
      <c r="G35" s="3"/>
    </row>
    <row r="36" ht="12.75">
      <c r="G36" s="3"/>
    </row>
    <row r="37" ht="12.75">
      <c r="G37" s="3"/>
    </row>
    <row r="38" ht="12.75">
      <c r="G38" s="3"/>
    </row>
    <row r="39" ht="12.75">
      <c r="G39" s="3"/>
    </row>
  </sheetData>
  <sheetProtection/>
  <mergeCells count="2">
    <mergeCell ref="A7:B7"/>
    <mergeCell ref="B24:G24"/>
  </mergeCells>
  <printOptions horizontalCentered="1"/>
  <pageMargins left="0.15748031496062992" right="0.15748031496062992" top="0.1968503937007874" bottom="0.1968503937007874" header="0.5118110236220472" footer="0.5118110236220472"/>
  <pageSetup fitToHeight="0" horizontalDpi="600" verticalDpi="600" orientation="landscape" paperSize="9" scale="85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1"/>
  <sheetViews>
    <sheetView showGridLines="0" view="pageBreakPreview" zoomScaleSheetLayoutView="100" zoomScalePageLayoutView="0" workbookViewId="0" topLeftCell="A88">
      <selection activeCell="B109" sqref="B109:L111"/>
    </sheetView>
  </sheetViews>
  <sheetFormatPr defaultColWidth="11.421875" defaultRowHeight="12.75"/>
  <cols>
    <col min="1" max="1" width="4.00390625" style="10" customWidth="1"/>
    <col min="2" max="2" width="53.00390625" style="21" customWidth="1"/>
    <col min="3" max="3" width="1.7109375" style="19" customWidth="1"/>
    <col min="4" max="4" width="2.421875" style="19" customWidth="1"/>
    <col min="5" max="5" width="6.57421875" style="19" bestFit="1" customWidth="1"/>
    <col min="6" max="6" width="6.7109375" style="19" customWidth="1"/>
    <col min="7" max="8" width="6.57421875" style="19" bestFit="1" customWidth="1"/>
    <col min="9" max="9" width="1.7109375" style="31" customWidth="1"/>
    <col min="10" max="10" width="6.57421875" style="19" bestFit="1" customWidth="1"/>
    <col min="11" max="11" width="1.7109375" style="19" customWidth="1"/>
    <col min="12" max="12" width="8.28125" style="19" bestFit="1" customWidth="1"/>
    <col min="13" max="13" width="7.57421875" style="19" customWidth="1"/>
    <col min="14" max="16384" width="11.421875" style="19" customWidth="1"/>
  </cols>
  <sheetData>
    <row r="1" spans="1:12" s="1" customFormat="1" ht="18" customHeight="1">
      <c r="A1" s="16" t="s">
        <v>30</v>
      </c>
      <c r="B1" s="16"/>
      <c r="C1" s="16"/>
      <c r="D1" s="16"/>
      <c r="E1" s="16"/>
      <c r="F1" s="16"/>
      <c r="G1" s="16"/>
      <c r="H1" s="16"/>
      <c r="I1" s="35"/>
      <c r="J1" s="16"/>
      <c r="K1" s="16"/>
      <c r="L1" s="16"/>
    </row>
    <row r="2" spans="1:12" ht="18" customHeight="1">
      <c r="A2" s="17" t="s">
        <v>26</v>
      </c>
      <c r="B2" s="17"/>
      <c r="C2" s="17"/>
      <c r="D2" s="17"/>
      <c r="E2" s="17"/>
      <c r="F2" s="17"/>
      <c r="G2" s="17"/>
      <c r="H2" s="17"/>
      <c r="I2" s="36"/>
      <c r="J2" s="17"/>
      <c r="K2" s="17"/>
      <c r="L2" s="17"/>
    </row>
    <row r="3" ht="6" customHeight="1" thickBot="1"/>
    <row r="4" spans="1:13" s="44" customFormat="1" ht="13.5" thickBot="1">
      <c r="A4" s="119"/>
      <c r="B4" s="106" t="s">
        <v>3</v>
      </c>
      <c r="C4" s="95"/>
      <c r="D4" s="95"/>
      <c r="E4" s="95" t="s">
        <v>28</v>
      </c>
      <c r="F4" s="95" t="s">
        <v>43</v>
      </c>
      <c r="G4" s="95" t="s">
        <v>44</v>
      </c>
      <c r="H4" s="95" t="s">
        <v>45</v>
      </c>
      <c r="I4" s="97"/>
      <c r="J4" s="96">
        <v>2013</v>
      </c>
      <c r="K4" s="76"/>
      <c r="L4" s="98"/>
      <c r="M4" s="76"/>
    </row>
    <row r="5" spans="1:13" s="44" customFormat="1" ht="7.5" customHeight="1">
      <c r="A5" s="20"/>
      <c r="C5" s="74"/>
      <c r="D5" s="76"/>
      <c r="E5" s="9"/>
      <c r="F5" s="9"/>
      <c r="G5" s="9"/>
      <c r="H5" s="9"/>
      <c r="I5" s="75"/>
      <c r="J5" s="77"/>
      <c r="K5" s="74"/>
      <c r="L5" s="74"/>
      <c r="M5" s="76"/>
    </row>
    <row r="6" spans="1:13" s="74" customFormat="1" ht="27.75" customHeight="1">
      <c r="A6" s="70"/>
      <c r="B6" s="150" t="s">
        <v>30</v>
      </c>
      <c r="C6" s="59"/>
      <c r="D6" s="76"/>
      <c r="E6" s="89"/>
      <c r="F6" s="120"/>
      <c r="G6" s="120"/>
      <c r="H6" s="120"/>
      <c r="I6" s="75"/>
      <c r="J6" s="77"/>
      <c r="M6" s="76"/>
    </row>
    <row r="7" spans="1:13" s="74" customFormat="1" ht="4.5" customHeight="1">
      <c r="A7" s="10"/>
      <c r="B7" s="44"/>
      <c r="D7" s="76"/>
      <c r="I7" s="75"/>
      <c r="J7" s="77"/>
      <c r="M7" s="76"/>
    </row>
    <row r="8" spans="2:13" s="10" customFormat="1" ht="12" customHeight="1">
      <c r="B8" s="10" t="s">
        <v>5</v>
      </c>
      <c r="C8" s="13"/>
      <c r="D8" s="23"/>
      <c r="E8" s="39">
        <v>1932.066466610111</v>
      </c>
      <c r="F8" s="39">
        <v>1929.0685730728514</v>
      </c>
      <c r="G8" s="39">
        <v>1910.6281082678538</v>
      </c>
      <c r="H8" s="39">
        <v>1990.1242606559226</v>
      </c>
      <c r="I8" s="39"/>
      <c r="J8" s="38">
        <v>7761.887408606739</v>
      </c>
      <c r="K8" s="62"/>
      <c r="L8" s="60"/>
      <c r="M8" s="23"/>
    </row>
    <row r="9" spans="2:13" s="74" customFormat="1" ht="12" customHeight="1">
      <c r="B9" s="74" t="s">
        <v>6</v>
      </c>
      <c r="C9" s="78"/>
      <c r="D9" s="76"/>
      <c r="E9" s="71">
        <v>-1112.70619</v>
      </c>
      <c r="F9" s="71">
        <v>-1095.1791899999996</v>
      </c>
      <c r="G9" s="71">
        <v>-1065.1345400000005</v>
      </c>
      <c r="H9" s="71">
        <v>-1093.59308</v>
      </c>
      <c r="I9" s="71"/>
      <c r="J9" s="145">
        <v>-4366.613</v>
      </c>
      <c r="K9" s="121"/>
      <c r="L9" s="57"/>
      <c r="M9" s="76"/>
    </row>
    <row r="10" spans="2:13" s="44" customFormat="1" ht="12" customHeight="1">
      <c r="B10" s="74" t="s">
        <v>7</v>
      </c>
      <c r="C10" s="78"/>
      <c r="D10" s="76"/>
      <c r="E10" s="71">
        <v>819.360276610111</v>
      </c>
      <c r="F10" s="71">
        <v>833.8893830728518</v>
      </c>
      <c r="G10" s="71">
        <v>845.4935682678533</v>
      </c>
      <c r="H10" s="71">
        <v>896.5311806559225</v>
      </c>
      <c r="I10" s="71"/>
      <c r="J10" s="145">
        <v>3395.2744086067387</v>
      </c>
      <c r="K10" s="121"/>
      <c r="L10" s="57"/>
      <c r="M10" s="76"/>
    </row>
    <row r="11" spans="1:13" s="44" customFormat="1" ht="12" customHeight="1">
      <c r="A11" s="74"/>
      <c r="B11" s="74" t="s">
        <v>8</v>
      </c>
      <c r="C11" s="78"/>
      <c r="D11" s="76"/>
      <c r="E11" s="71">
        <v>-406.39829000000003</v>
      </c>
      <c r="F11" s="71">
        <v>-409.0006399999999</v>
      </c>
      <c r="G11" s="71">
        <v>-383.0008300000003</v>
      </c>
      <c r="H11" s="71">
        <v>-636.4132399999999</v>
      </c>
      <c r="I11" s="71"/>
      <c r="J11" s="145">
        <v>-1834.813</v>
      </c>
      <c r="K11" s="121"/>
      <c r="L11" s="57"/>
      <c r="M11" s="76"/>
    </row>
    <row r="12" spans="2:13" s="44" customFormat="1" ht="12" customHeight="1">
      <c r="B12" s="74" t="s">
        <v>9</v>
      </c>
      <c r="C12" s="78"/>
      <c r="D12" s="76"/>
      <c r="E12" s="71">
        <v>412.96198661011096</v>
      </c>
      <c r="F12" s="71">
        <v>424.8887430728519</v>
      </c>
      <c r="G12" s="71">
        <v>462.49273826785304</v>
      </c>
      <c r="H12" s="71">
        <v>260.11794065592267</v>
      </c>
      <c r="I12" s="71"/>
      <c r="J12" s="145">
        <v>1560.4614086067386</v>
      </c>
      <c r="K12" s="121"/>
      <c r="L12" s="57"/>
      <c r="M12" s="76"/>
    </row>
    <row r="13" spans="1:13" s="44" customFormat="1" ht="12" customHeight="1">
      <c r="A13" s="74"/>
      <c r="B13" s="74" t="s">
        <v>10</v>
      </c>
      <c r="C13" s="78"/>
      <c r="D13" s="76"/>
      <c r="E13" s="71">
        <v>2.71938</v>
      </c>
      <c r="F13" s="71">
        <v>-0.8304999999999998</v>
      </c>
      <c r="G13" s="71">
        <v>-0.11546000000000034</v>
      </c>
      <c r="H13" s="71">
        <v>4.488580000000001</v>
      </c>
      <c r="I13" s="71"/>
      <c r="J13" s="145">
        <v>6.2620000000000005</v>
      </c>
      <c r="K13" s="121"/>
      <c r="L13" s="57"/>
      <c r="M13" s="76"/>
    </row>
    <row r="14" spans="1:13" s="123" customFormat="1" ht="12" customHeight="1">
      <c r="A14" s="78"/>
      <c r="B14" s="122" t="s">
        <v>11</v>
      </c>
      <c r="C14" s="78"/>
      <c r="D14" s="76"/>
      <c r="E14" s="71">
        <v>9.246640000000001</v>
      </c>
      <c r="F14" s="71">
        <v>5.90626</v>
      </c>
      <c r="G14" s="71">
        <v>5.7905999999999995</v>
      </c>
      <c r="H14" s="71">
        <v>10.158249999999999</v>
      </c>
      <c r="I14" s="71"/>
      <c r="J14" s="145">
        <v>31.10175</v>
      </c>
      <c r="K14" s="121"/>
      <c r="L14" s="57"/>
      <c r="M14" s="76"/>
    </row>
    <row r="15" spans="1:13" s="123" customFormat="1" ht="12" customHeight="1">
      <c r="A15" s="78"/>
      <c r="B15" s="74" t="s">
        <v>12</v>
      </c>
      <c r="C15" s="78"/>
      <c r="D15" s="76"/>
      <c r="E15" s="71">
        <v>0</v>
      </c>
      <c r="F15" s="71">
        <v>0</v>
      </c>
      <c r="G15" s="71">
        <v>0</v>
      </c>
      <c r="H15" s="71">
        <v>0</v>
      </c>
      <c r="I15" s="71"/>
      <c r="J15" s="145">
        <v>0</v>
      </c>
      <c r="K15" s="121"/>
      <c r="L15" s="57"/>
      <c r="M15" s="76"/>
    </row>
    <row r="16" spans="1:13" s="44" customFormat="1" ht="12" customHeight="1">
      <c r="A16" s="74"/>
      <c r="B16" s="74" t="s">
        <v>13</v>
      </c>
      <c r="C16" s="78"/>
      <c r="D16" s="76"/>
      <c r="E16" s="71">
        <v>-112.89453030605868</v>
      </c>
      <c r="F16" s="71">
        <v>-116.08678805245178</v>
      </c>
      <c r="G16" s="71">
        <v>-128.0160402499548</v>
      </c>
      <c r="H16" s="71">
        <v>-80.75828345799334</v>
      </c>
      <c r="I16" s="71"/>
      <c r="J16" s="145">
        <v>-437.7556420664586</v>
      </c>
      <c r="K16" s="121"/>
      <c r="L16" s="57"/>
      <c r="M16" s="76"/>
    </row>
    <row r="17" spans="2:13" s="44" customFormat="1" ht="12" customHeight="1">
      <c r="B17" s="74" t="s">
        <v>14</v>
      </c>
      <c r="C17" s="78"/>
      <c r="D17" s="76"/>
      <c r="E17" s="71">
        <v>312.0334763040523</v>
      </c>
      <c r="F17" s="71">
        <v>313.87771502040016</v>
      </c>
      <c r="G17" s="71">
        <v>340.1518380178982</v>
      </c>
      <c r="H17" s="71">
        <v>194.00648719792935</v>
      </c>
      <c r="I17" s="71"/>
      <c r="J17" s="145">
        <v>1160.06951654028</v>
      </c>
      <c r="K17" s="121"/>
      <c r="L17" s="57"/>
      <c r="M17" s="76"/>
    </row>
    <row r="18" spans="1:13" s="44" customFormat="1" ht="12" customHeight="1">
      <c r="A18" s="74"/>
      <c r="B18" s="124" t="s">
        <v>15</v>
      </c>
      <c r="C18" s="78"/>
      <c r="D18" s="76"/>
      <c r="E18" s="71">
        <v>55.84639770182884</v>
      </c>
      <c r="F18" s="71">
        <v>71.62438899811528</v>
      </c>
      <c r="G18" s="71">
        <v>58.07406717148231</v>
      </c>
      <c r="H18" s="71">
        <v>-8.541392374934105</v>
      </c>
      <c r="I18" s="71"/>
      <c r="J18" s="145">
        <v>177.00346149649232</v>
      </c>
      <c r="K18" s="121"/>
      <c r="L18" s="57"/>
      <c r="M18" s="76"/>
    </row>
    <row r="19" spans="2:13" s="20" customFormat="1" ht="12" customHeight="1">
      <c r="B19" s="10" t="s">
        <v>16</v>
      </c>
      <c r="C19" s="13"/>
      <c r="D19" s="23"/>
      <c r="E19" s="39">
        <v>256.18707860222344</v>
      </c>
      <c r="F19" s="39">
        <v>242.25332602228488</v>
      </c>
      <c r="G19" s="39">
        <v>282.0777708464159</v>
      </c>
      <c r="H19" s="39">
        <v>202.54787957286345</v>
      </c>
      <c r="I19" s="39"/>
      <c r="J19" s="38">
        <v>983.0660550437876</v>
      </c>
      <c r="K19" s="62"/>
      <c r="L19" s="60"/>
      <c r="M19" s="23"/>
    </row>
    <row r="20" spans="1:13" s="44" customFormat="1" ht="12" customHeight="1">
      <c r="A20" s="74"/>
      <c r="B20" s="74" t="s">
        <v>46</v>
      </c>
      <c r="C20" s="78"/>
      <c r="D20" s="76"/>
      <c r="E20" s="71">
        <v>10937.68333308884</v>
      </c>
      <c r="F20" s="71">
        <v>10509.916971648894</v>
      </c>
      <c r="G20" s="71">
        <v>10380.011335110145</v>
      </c>
      <c r="H20" s="71">
        <v>10220.187338603264</v>
      </c>
      <c r="I20" s="71"/>
      <c r="J20" s="145">
        <v>10512</v>
      </c>
      <c r="K20" s="74"/>
      <c r="L20" s="57"/>
      <c r="M20" s="76"/>
    </row>
    <row r="21" spans="1:13" s="44" customFormat="1" ht="12" customHeight="1">
      <c r="A21" s="74"/>
      <c r="B21" s="74" t="s">
        <v>20</v>
      </c>
      <c r="C21" s="73"/>
      <c r="D21" s="76"/>
      <c r="E21" s="115">
        <f>E9/-E8</f>
        <v>0.5759150677420991</v>
      </c>
      <c r="F21" s="115">
        <f>F9/-F8</f>
        <v>0.5677243439073122</v>
      </c>
      <c r="G21" s="115">
        <f>G9/-G8</f>
        <v>0.5574787345537563</v>
      </c>
      <c r="H21" s="115">
        <f>H9/-H8</f>
        <v>0.5495099485092273</v>
      </c>
      <c r="I21" s="115"/>
      <c r="J21" s="146">
        <f>J9/-J8</f>
        <v>0.5625710307467354</v>
      </c>
      <c r="K21" s="74"/>
      <c r="L21" s="74"/>
      <c r="M21" s="76"/>
    </row>
    <row r="22" spans="1:13" s="44" customFormat="1" ht="6" customHeight="1">
      <c r="A22" s="74"/>
      <c r="B22" s="74"/>
      <c r="C22" s="78"/>
      <c r="D22" s="76"/>
      <c r="E22" s="51"/>
      <c r="F22" s="51"/>
      <c r="G22" s="51"/>
      <c r="H22" s="51"/>
      <c r="I22" s="75"/>
      <c r="J22" s="75"/>
      <c r="K22" s="74"/>
      <c r="L22" s="74"/>
      <c r="M22" s="76"/>
    </row>
    <row r="23" spans="1:16" s="23" customFormat="1" ht="12.75" customHeight="1">
      <c r="A23" s="125" t="s">
        <v>31</v>
      </c>
      <c r="C23" s="127"/>
      <c r="E23" s="13"/>
      <c r="F23" s="13"/>
      <c r="G23" s="13"/>
      <c r="H23" s="13"/>
      <c r="I23" s="30"/>
      <c r="J23" s="30"/>
      <c r="K23" s="10"/>
      <c r="L23" s="10"/>
      <c r="P23" s="10"/>
    </row>
    <row r="24" spans="1:16" s="76" customFormat="1" ht="6.75" customHeight="1">
      <c r="A24" s="147"/>
      <c r="C24" s="126"/>
      <c r="E24" s="78"/>
      <c r="F24" s="78"/>
      <c r="G24" s="78"/>
      <c r="H24" s="78"/>
      <c r="I24" s="75"/>
      <c r="J24" s="75"/>
      <c r="K24" s="74"/>
      <c r="L24" s="74"/>
      <c r="P24" s="74"/>
    </row>
    <row r="25" spans="2:16" s="23" customFormat="1" ht="12" customHeight="1">
      <c r="B25" s="23" t="s">
        <v>5</v>
      </c>
      <c r="C25" s="127"/>
      <c r="E25" s="11">
        <v>1478.4641483731325</v>
      </c>
      <c r="F25" s="11">
        <v>1449.9643179172167</v>
      </c>
      <c r="G25" s="11">
        <v>1417.8061781637125</v>
      </c>
      <c r="H25" s="11">
        <v>1489.9607124745107</v>
      </c>
      <c r="I25" s="39"/>
      <c r="J25" s="38">
        <v>5836.195356928572</v>
      </c>
      <c r="K25" s="62"/>
      <c r="L25" s="60"/>
      <c r="N25" s="12"/>
      <c r="O25" s="12"/>
      <c r="P25" s="12"/>
    </row>
    <row r="26" spans="2:16" s="76" customFormat="1" ht="12" customHeight="1">
      <c r="B26" s="76" t="s">
        <v>6</v>
      </c>
      <c r="C26" s="126"/>
      <c r="E26" s="51">
        <v>-868.9313900000001</v>
      </c>
      <c r="F26" s="51">
        <v>-845.6800099999999</v>
      </c>
      <c r="G26" s="51">
        <v>-823.3781799999999</v>
      </c>
      <c r="H26" s="51">
        <v>-842.20568</v>
      </c>
      <c r="I26" s="71"/>
      <c r="J26" s="145">
        <v>-3380.19526</v>
      </c>
      <c r="K26" s="110"/>
      <c r="L26" s="57"/>
      <c r="N26" s="49"/>
      <c r="O26" s="49"/>
      <c r="P26" s="49"/>
    </row>
    <row r="27" spans="2:16" s="76" customFormat="1" ht="12" customHeight="1">
      <c r="B27" s="76" t="s">
        <v>7</v>
      </c>
      <c r="C27" s="126"/>
      <c r="E27" s="51">
        <v>609.5327583731324</v>
      </c>
      <c r="F27" s="51">
        <v>604.2843079172168</v>
      </c>
      <c r="G27" s="51">
        <v>594.4279981637126</v>
      </c>
      <c r="H27" s="51">
        <v>647.7550324745107</v>
      </c>
      <c r="I27" s="71"/>
      <c r="J27" s="145">
        <v>2456.0000969285725</v>
      </c>
      <c r="K27" s="121"/>
      <c r="L27" s="57"/>
      <c r="N27" s="49"/>
      <c r="O27" s="49"/>
      <c r="P27" s="49"/>
    </row>
    <row r="28" spans="2:16" s="76" customFormat="1" ht="12" customHeight="1">
      <c r="B28" s="76" t="s">
        <v>8</v>
      </c>
      <c r="C28" s="126"/>
      <c r="E28" s="51">
        <v>-376.80332000000004</v>
      </c>
      <c r="F28" s="51">
        <v>-378.29745999999994</v>
      </c>
      <c r="G28" s="51">
        <v>-355.7928800000002</v>
      </c>
      <c r="H28" s="51">
        <v>-629.2923399999997</v>
      </c>
      <c r="I28" s="71"/>
      <c r="J28" s="145">
        <v>-1740.186</v>
      </c>
      <c r="K28" s="110"/>
      <c r="L28" s="57"/>
      <c r="N28" s="49"/>
      <c r="O28" s="49"/>
      <c r="P28" s="49"/>
    </row>
    <row r="29" spans="2:16" s="76" customFormat="1" ht="12" customHeight="1">
      <c r="B29" s="76" t="s">
        <v>9</v>
      </c>
      <c r="C29" s="126"/>
      <c r="E29" s="51">
        <v>232.72943837313238</v>
      </c>
      <c r="F29" s="51">
        <v>225.98684791721683</v>
      </c>
      <c r="G29" s="51">
        <v>238.63511816371238</v>
      </c>
      <c r="H29" s="51">
        <v>18.46269247451096</v>
      </c>
      <c r="I29" s="71"/>
      <c r="J29" s="145">
        <v>715.8140969285726</v>
      </c>
      <c r="K29" s="121"/>
      <c r="L29" s="57"/>
      <c r="N29" s="49"/>
      <c r="O29" s="49"/>
      <c r="P29" s="49"/>
    </row>
    <row r="30" spans="2:16" s="76" customFormat="1" ht="12.75">
      <c r="B30" s="122" t="s">
        <v>10</v>
      </c>
      <c r="C30" s="126"/>
      <c r="E30" s="51">
        <v>2.69545</v>
      </c>
      <c r="F30" s="51">
        <v>0.02917000000000014</v>
      </c>
      <c r="G30" s="51">
        <v>-0.12612000000000023</v>
      </c>
      <c r="H30" s="51">
        <v>4.663500000000001</v>
      </c>
      <c r="I30" s="71"/>
      <c r="J30" s="145">
        <v>7.2620000000000005</v>
      </c>
      <c r="K30" s="121"/>
      <c r="L30" s="57"/>
      <c r="N30" s="50"/>
      <c r="O30" s="50"/>
      <c r="P30" s="50"/>
    </row>
    <row r="31" spans="2:16" s="126" customFormat="1" ht="12" customHeight="1">
      <c r="B31" s="122" t="s">
        <v>11</v>
      </c>
      <c r="D31" s="76"/>
      <c r="E31" s="51">
        <v>2.8099999999999996</v>
      </c>
      <c r="F31" s="51">
        <v>1.9746300000000012</v>
      </c>
      <c r="G31" s="51">
        <v>2.6018099999999977</v>
      </c>
      <c r="H31" s="51">
        <v>1.7153100000000006</v>
      </c>
      <c r="I31" s="71"/>
      <c r="J31" s="145">
        <v>9.10175</v>
      </c>
      <c r="K31" s="121"/>
      <c r="L31" s="57"/>
      <c r="M31" s="76"/>
      <c r="N31" s="51"/>
      <c r="O31" s="51"/>
      <c r="P31" s="51"/>
    </row>
    <row r="32" spans="2:16" s="76" customFormat="1" ht="12" customHeight="1">
      <c r="B32" s="76" t="s">
        <v>12</v>
      </c>
      <c r="C32" s="126"/>
      <c r="E32" s="51">
        <v>0</v>
      </c>
      <c r="F32" s="51">
        <v>0</v>
      </c>
      <c r="G32" s="51">
        <v>0</v>
      </c>
      <c r="H32" s="51">
        <v>0</v>
      </c>
      <c r="I32" s="71"/>
      <c r="J32" s="145">
        <v>0</v>
      </c>
      <c r="K32" s="121"/>
      <c r="L32" s="57"/>
      <c r="N32" s="49"/>
      <c r="O32" s="49"/>
      <c r="P32" s="49"/>
    </row>
    <row r="33" spans="2:16" s="76" customFormat="1" ht="12" customHeight="1">
      <c r="B33" s="76" t="s">
        <v>13</v>
      </c>
      <c r="C33" s="126"/>
      <c r="E33" s="51">
        <v>-56.501973209551835</v>
      </c>
      <c r="F33" s="51">
        <v>-54.24384430013208</v>
      </c>
      <c r="G33" s="51">
        <v>-57.24215955929088</v>
      </c>
      <c r="H33" s="51">
        <v>-5.910286193882598</v>
      </c>
      <c r="I33" s="71"/>
      <c r="J33" s="145">
        <v>-173.8982632628574</v>
      </c>
      <c r="K33" s="110"/>
      <c r="L33" s="57"/>
      <c r="N33" s="49"/>
      <c r="O33" s="49"/>
      <c r="P33" s="49"/>
    </row>
    <row r="34" spans="2:16" s="76" customFormat="1" ht="12" customHeight="1">
      <c r="B34" s="126" t="s">
        <v>14</v>
      </c>
      <c r="C34" s="126"/>
      <c r="E34" s="51">
        <v>181.73291516358054</v>
      </c>
      <c r="F34" s="51">
        <v>173.74680361708474</v>
      </c>
      <c r="G34" s="51">
        <v>183.86864860442148</v>
      </c>
      <c r="H34" s="51">
        <v>18.931216280628362</v>
      </c>
      <c r="I34" s="71"/>
      <c r="J34" s="145">
        <v>558.2795836657151</v>
      </c>
      <c r="K34" s="121"/>
      <c r="L34" s="57"/>
      <c r="N34" s="51"/>
      <c r="O34" s="51"/>
      <c r="P34" s="51"/>
    </row>
    <row r="35" spans="2:16" s="76" customFormat="1" ht="12.75">
      <c r="B35" s="124" t="s">
        <v>15</v>
      </c>
      <c r="C35" s="126"/>
      <c r="E35" s="51">
        <v>57.13148636385423</v>
      </c>
      <c r="F35" s="51">
        <v>65.26629294138766</v>
      </c>
      <c r="G35" s="51">
        <v>61.56673176750732</v>
      </c>
      <c r="H35" s="51">
        <v>-13.962792050078406</v>
      </c>
      <c r="I35" s="71"/>
      <c r="J35" s="145">
        <v>170.0017190226708</v>
      </c>
      <c r="K35" s="121"/>
      <c r="L35" s="57"/>
      <c r="N35" s="49"/>
      <c r="O35" s="49"/>
      <c r="P35" s="49"/>
    </row>
    <row r="36" spans="2:16" s="23" customFormat="1" ht="12" customHeight="1">
      <c r="B36" s="23" t="s">
        <v>16</v>
      </c>
      <c r="C36" s="127"/>
      <c r="E36" s="11">
        <v>124.6014287997263</v>
      </c>
      <c r="F36" s="11">
        <v>108.48051067569708</v>
      </c>
      <c r="G36" s="11">
        <v>122.30191683691416</v>
      </c>
      <c r="H36" s="11">
        <v>32.89400833070677</v>
      </c>
      <c r="I36" s="39"/>
      <c r="J36" s="38">
        <v>388.27786464304427</v>
      </c>
      <c r="K36" s="62"/>
      <c r="L36" s="60"/>
      <c r="N36" s="12"/>
      <c r="O36" s="12"/>
      <c r="P36" s="12"/>
    </row>
    <row r="37" spans="2:16" s="76" customFormat="1" ht="12" customHeight="1">
      <c r="B37" s="76" t="s">
        <v>46</v>
      </c>
      <c r="C37" s="126"/>
      <c r="E37" s="51">
        <v>7117.761925260354</v>
      </c>
      <c r="F37" s="51">
        <v>6655.420526909391</v>
      </c>
      <c r="G37" s="51">
        <v>6542.513197076825</v>
      </c>
      <c r="H37" s="51">
        <v>6420.127892660931</v>
      </c>
      <c r="I37" s="71"/>
      <c r="J37" s="145">
        <v>6684</v>
      </c>
      <c r="K37" s="74"/>
      <c r="L37" s="73"/>
      <c r="N37" s="49"/>
      <c r="O37" s="49"/>
      <c r="P37" s="49"/>
    </row>
    <row r="38" spans="2:13" s="74" customFormat="1" ht="12" customHeight="1">
      <c r="B38" s="74" t="s">
        <v>20</v>
      </c>
      <c r="C38" s="73"/>
      <c r="D38" s="76"/>
      <c r="E38" s="115">
        <f>E26/-E25</f>
        <v>0.5877257091124949</v>
      </c>
      <c r="F38" s="115">
        <f>F26/-F25</f>
        <v>0.5832419457154411</v>
      </c>
      <c r="G38" s="115">
        <f>G26/-G25</f>
        <v>0.5807410016130747</v>
      </c>
      <c r="H38" s="115">
        <f>H26/-H25</f>
        <v>0.5652536157153257</v>
      </c>
      <c r="I38" s="115"/>
      <c r="J38" s="146">
        <f>J26/-J25</f>
        <v>0.5791778810123489</v>
      </c>
      <c r="M38" s="76"/>
    </row>
    <row r="39" spans="3:16" s="128" customFormat="1" ht="6" customHeight="1">
      <c r="C39" s="129"/>
      <c r="D39" s="76"/>
      <c r="E39" s="130"/>
      <c r="F39" s="131"/>
      <c r="G39" s="131"/>
      <c r="H39" s="131"/>
      <c r="I39" s="75"/>
      <c r="J39" s="75"/>
      <c r="K39" s="74"/>
      <c r="L39" s="74"/>
      <c r="M39" s="76"/>
      <c r="N39" s="18"/>
      <c r="O39" s="18"/>
      <c r="P39" s="18"/>
    </row>
    <row r="40" spans="1:16" s="23" customFormat="1" ht="28.5" customHeight="1">
      <c r="A40" s="184" t="s">
        <v>32</v>
      </c>
      <c r="B40" s="184"/>
      <c r="C40" s="127"/>
      <c r="E40" s="13"/>
      <c r="F40" s="13"/>
      <c r="G40" s="13"/>
      <c r="H40" s="13"/>
      <c r="I40" s="30"/>
      <c r="J40" s="30"/>
      <c r="K40" s="10"/>
      <c r="L40" s="10"/>
      <c r="P40" s="10"/>
    </row>
    <row r="41" spans="1:16" s="76" customFormat="1" ht="6.75" customHeight="1">
      <c r="A41" s="148"/>
      <c r="B41" s="148"/>
      <c r="C41" s="126"/>
      <c r="E41" s="78"/>
      <c r="F41" s="78"/>
      <c r="G41" s="78"/>
      <c r="H41" s="78"/>
      <c r="I41" s="75"/>
      <c r="J41" s="75"/>
      <c r="K41" s="74"/>
      <c r="L41" s="74"/>
      <c r="P41" s="74"/>
    </row>
    <row r="42" spans="2:16" s="23" customFormat="1" ht="12" customHeight="1">
      <c r="B42" s="23" t="s">
        <v>5</v>
      </c>
      <c r="C42" s="127"/>
      <c r="E42" s="11">
        <v>479.4909967201352</v>
      </c>
      <c r="F42" s="11">
        <v>499.01352259272153</v>
      </c>
      <c r="G42" s="11">
        <v>519.773067331294</v>
      </c>
      <c r="H42" s="11">
        <v>543.3340883693168</v>
      </c>
      <c r="I42" s="39"/>
      <c r="J42" s="38">
        <v>2041.6116750134674</v>
      </c>
      <c r="K42" s="62"/>
      <c r="L42" s="60"/>
      <c r="N42" s="12"/>
      <c r="O42" s="12"/>
      <c r="P42" s="12"/>
    </row>
    <row r="43" spans="2:16" s="76" customFormat="1" ht="12" customHeight="1">
      <c r="B43" s="76" t="s">
        <v>6</v>
      </c>
      <c r="C43" s="126"/>
      <c r="E43" s="51">
        <v>-232.47981</v>
      </c>
      <c r="F43" s="51">
        <v>-237.28422000000006</v>
      </c>
      <c r="G43" s="51">
        <v>-238.12145999999984</v>
      </c>
      <c r="H43" s="51">
        <v>-247.68380000000013</v>
      </c>
      <c r="I43" s="71"/>
      <c r="J43" s="145">
        <v>-955.56929</v>
      </c>
      <c r="K43" s="110"/>
      <c r="L43" s="57"/>
      <c r="N43" s="49"/>
      <c r="O43" s="49"/>
      <c r="P43" s="49"/>
    </row>
    <row r="44" spans="2:16" s="76" customFormat="1" ht="12" customHeight="1">
      <c r="B44" s="76" t="s">
        <v>7</v>
      </c>
      <c r="C44" s="126"/>
      <c r="E44" s="51">
        <v>247.01118672013519</v>
      </c>
      <c r="F44" s="51">
        <v>261.72930259272147</v>
      </c>
      <c r="G44" s="51">
        <v>281.65160733129414</v>
      </c>
      <c r="H44" s="51">
        <v>295.6502883693166</v>
      </c>
      <c r="I44" s="71"/>
      <c r="J44" s="145">
        <v>1086.0423850134675</v>
      </c>
      <c r="K44" s="121"/>
      <c r="L44" s="57"/>
      <c r="N44" s="49"/>
      <c r="O44" s="49"/>
      <c r="P44" s="49"/>
    </row>
    <row r="45" spans="2:16" s="76" customFormat="1" ht="12" customHeight="1">
      <c r="B45" s="76" t="s">
        <v>8</v>
      </c>
      <c r="C45" s="126"/>
      <c r="E45" s="51">
        <v>-24.306989999999992</v>
      </c>
      <c r="F45" s="51">
        <v>-24.89583000000001</v>
      </c>
      <c r="G45" s="51">
        <v>-27.730259999999987</v>
      </c>
      <c r="H45" s="51">
        <v>-25.693920000000006</v>
      </c>
      <c r="I45" s="71"/>
      <c r="J45" s="145">
        <v>-102.627</v>
      </c>
      <c r="K45" s="110"/>
      <c r="L45" s="57"/>
      <c r="N45" s="49"/>
      <c r="O45" s="49"/>
      <c r="P45" s="49"/>
    </row>
    <row r="46" spans="2:16" s="76" customFormat="1" ht="12" customHeight="1">
      <c r="B46" s="76" t="s">
        <v>9</v>
      </c>
      <c r="C46" s="126"/>
      <c r="E46" s="51">
        <v>222.7041967201352</v>
      </c>
      <c r="F46" s="51">
        <v>236.83347259272145</v>
      </c>
      <c r="G46" s="51">
        <v>253.92134733129416</v>
      </c>
      <c r="H46" s="51">
        <v>269.95636836931664</v>
      </c>
      <c r="I46" s="71"/>
      <c r="J46" s="145">
        <v>983.4153850134675</v>
      </c>
      <c r="K46" s="121"/>
      <c r="L46" s="57"/>
      <c r="N46" s="49"/>
      <c r="O46" s="49"/>
      <c r="P46" s="49"/>
    </row>
    <row r="47" spans="2:16" s="76" customFormat="1" ht="12.75">
      <c r="B47" s="122" t="s">
        <v>10</v>
      </c>
      <c r="C47" s="126"/>
      <c r="E47" s="51">
        <v>0.023939999999999996</v>
      </c>
      <c r="F47" s="51">
        <v>-0.85976</v>
      </c>
      <c r="G47" s="51">
        <v>0.011730000000000018</v>
      </c>
      <c r="H47" s="51">
        <v>-0.17591</v>
      </c>
      <c r="I47" s="71"/>
      <c r="J47" s="145">
        <v>-1</v>
      </c>
      <c r="K47" s="121"/>
      <c r="L47" s="57"/>
      <c r="N47" s="50"/>
      <c r="O47" s="50"/>
      <c r="P47" s="50"/>
    </row>
    <row r="48" spans="2:16" s="126" customFormat="1" ht="12" customHeight="1">
      <c r="B48" s="122" t="s">
        <v>11</v>
      </c>
      <c r="D48" s="76"/>
      <c r="E48" s="51">
        <v>6.452</v>
      </c>
      <c r="F48" s="51">
        <v>4.946</v>
      </c>
      <c r="G48" s="51">
        <v>3.321999999999999</v>
      </c>
      <c r="H48" s="51">
        <v>10.280000000000001</v>
      </c>
      <c r="I48" s="71"/>
      <c r="J48" s="145">
        <v>25</v>
      </c>
      <c r="K48" s="121"/>
      <c r="L48" s="57"/>
      <c r="M48" s="76"/>
      <c r="N48" s="51"/>
      <c r="O48" s="51"/>
      <c r="P48" s="51"/>
    </row>
    <row r="49" spans="2:16" s="76" customFormat="1" ht="12" customHeight="1">
      <c r="B49" s="76" t="s">
        <v>12</v>
      </c>
      <c r="C49" s="126"/>
      <c r="E49" s="51">
        <v>0</v>
      </c>
      <c r="F49" s="51">
        <v>0</v>
      </c>
      <c r="G49" s="51">
        <v>0</v>
      </c>
      <c r="H49" s="51">
        <v>0</v>
      </c>
      <c r="I49" s="71"/>
      <c r="J49" s="145">
        <v>0</v>
      </c>
      <c r="K49" s="121"/>
      <c r="L49" s="57"/>
      <c r="N49" s="49"/>
      <c r="O49" s="49"/>
      <c r="P49" s="49"/>
    </row>
    <row r="50" spans="2:16" s="76" customFormat="1" ht="12" customHeight="1">
      <c r="B50" s="76" t="s">
        <v>13</v>
      </c>
      <c r="C50" s="126"/>
      <c r="E50" s="51">
        <v>-70.94700375044329</v>
      </c>
      <c r="F50" s="51">
        <v>-75.18458802967086</v>
      </c>
      <c r="G50" s="51">
        <v>-80.93258474601407</v>
      </c>
      <c r="H50" s="51">
        <v>-84.42874667818137</v>
      </c>
      <c r="I50" s="71"/>
      <c r="J50" s="145">
        <v>-311.4929232043096</v>
      </c>
      <c r="K50" s="110"/>
      <c r="L50" s="57"/>
      <c r="N50" s="49"/>
      <c r="O50" s="49"/>
      <c r="P50" s="49"/>
    </row>
    <row r="51" spans="2:16" s="76" customFormat="1" ht="12" customHeight="1">
      <c r="B51" s="126" t="s">
        <v>14</v>
      </c>
      <c r="C51" s="126"/>
      <c r="E51" s="51">
        <v>158.23313296969192</v>
      </c>
      <c r="F51" s="51">
        <v>165.7351245630506</v>
      </c>
      <c r="G51" s="51">
        <v>176.3224925852801</v>
      </c>
      <c r="H51" s="51">
        <v>195.63171169113525</v>
      </c>
      <c r="I51" s="71"/>
      <c r="J51" s="145">
        <v>695.9224618091579</v>
      </c>
      <c r="K51" s="121"/>
      <c r="L51" s="57"/>
      <c r="N51" s="51"/>
      <c r="O51" s="51"/>
      <c r="P51" s="51"/>
    </row>
    <row r="52" spans="2:16" s="76" customFormat="1" ht="12.75">
      <c r="B52" s="124" t="s">
        <v>15</v>
      </c>
      <c r="C52" s="126"/>
      <c r="E52" s="51">
        <v>1.7132842672937152</v>
      </c>
      <c r="F52" s="51">
        <v>1.65664014741588</v>
      </c>
      <c r="G52" s="51">
        <v>1.6120794544183314</v>
      </c>
      <c r="H52" s="51">
        <v>2.0198038846911572</v>
      </c>
      <c r="I52" s="71"/>
      <c r="J52" s="145">
        <v>7.001807753819084</v>
      </c>
      <c r="K52" s="121"/>
      <c r="L52" s="57"/>
      <c r="N52" s="49"/>
      <c r="O52" s="49"/>
      <c r="P52" s="49"/>
    </row>
    <row r="53" spans="2:16" s="23" customFormat="1" ht="12" customHeight="1">
      <c r="B53" s="23" t="s">
        <v>16</v>
      </c>
      <c r="C53" s="127"/>
      <c r="E53" s="11">
        <v>156.5198487023982</v>
      </c>
      <c r="F53" s="11">
        <v>164.0784844156347</v>
      </c>
      <c r="G53" s="11">
        <v>174.71041313086175</v>
      </c>
      <c r="H53" s="11">
        <v>193.6119078064441</v>
      </c>
      <c r="I53" s="39"/>
      <c r="J53" s="38">
        <v>688.9206540553388</v>
      </c>
      <c r="K53" s="62"/>
      <c r="L53" s="60"/>
      <c r="N53" s="12"/>
      <c r="O53" s="12"/>
      <c r="P53" s="12"/>
    </row>
    <row r="54" spans="2:16" s="76" customFormat="1" ht="12" customHeight="1">
      <c r="B54" s="76" t="s">
        <v>46</v>
      </c>
      <c r="C54" s="126"/>
      <c r="E54" s="51">
        <v>3612.339115763947</v>
      </c>
      <c r="F54" s="51">
        <v>3639.427322321546</v>
      </c>
      <c r="G54" s="51">
        <v>3623.622557236256</v>
      </c>
      <c r="H54" s="51">
        <v>3612.8903349063594</v>
      </c>
      <c r="I54" s="71"/>
      <c r="J54" s="145">
        <v>3622</v>
      </c>
      <c r="K54" s="74"/>
      <c r="L54" s="57"/>
      <c r="N54" s="49"/>
      <c r="O54" s="49"/>
      <c r="P54" s="49"/>
    </row>
    <row r="55" spans="2:13" s="74" customFormat="1" ht="12" customHeight="1">
      <c r="B55" s="74" t="s">
        <v>20</v>
      </c>
      <c r="C55" s="73"/>
      <c r="D55" s="76"/>
      <c r="E55" s="115">
        <f>E43/-E42</f>
        <v>0.4848470807381846</v>
      </c>
      <c r="F55" s="115">
        <f>F43/-F42</f>
        <v>0.47550659302205656</v>
      </c>
      <c r="G55" s="115">
        <f>G43/-G42</f>
        <v>0.45812581483416015</v>
      </c>
      <c r="H55" s="115">
        <f>H43/-H42</f>
        <v>0.45585912112262633</v>
      </c>
      <c r="I55" s="115"/>
      <c r="J55" s="146">
        <f>J43/-J42</f>
        <v>0.4680465446464968</v>
      </c>
      <c r="M55" s="76"/>
    </row>
    <row r="56" spans="3:13" s="74" customFormat="1" ht="12" customHeight="1">
      <c r="C56" s="73"/>
      <c r="D56" s="76"/>
      <c r="E56" s="73"/>
      <c r="F56" s="133"/>
      <c r="G56" s="133"/>
      <c r="H56" s="133"/>
      <c r="I56" s="136"/>
      <c r="J56" s="136"/>
      <c r="M56" s="76"/>
    </row>
    <row r="57" spans="3:13" s="74" customFormat="1" ht="12" customHeight="1">
      <c r="C57" s="73"/>
      <c r="D57" s="76"/>
      <c r="E57" s="73"/>
      <c r="F57" s="133"/>
      <c r="G57" s="133"/>
      <c r="H57" s="133"/>
      <c r="I57" s="136"/>
      <c r="J57" s="136"/>
      <c r="M57" s="76"/>
    </row>
    <row r="58" spans="3:13" s="74" customFormat="1" ht="12" customHeight="1">
      <c r="C58" s="73"/>
      <c r="D58" s="76"/>
      <c r="E58" s="73"/>
      <c r="F58" s="133"/>
      <c r="G58" s="133"/>
      <c r="H58" s="133"/>
      <c r="I58" s="136"/>
      <c r="J58" s="136"/>
      <c r="M58" s="76"/>
    </row>
    <row r="59" spans="3:13" s="74" customFormat="1" ht="12" customHeight="1">
      <c r="C59" s="73"/>
      <c r="D59" s="76"/>
      <c r="E59" s="73"/>
      <c r="F59" s="133"/>
      <c r="G59" s="133"/>
      <c r="H59" s="133"/>
      <c r="I59" s="136"/>
      <c r="J59" s="136"/>
      <c r="M59" s="76"/>
    </row>
    <row r="60" spans="3:13" s="74" customFormat="1" ht="12" customHeight="1">
      <c r="C60" s="73"/>
      <c r="D60" s="76"/>
      <c r="E60" s="73"/>
      <c r="F60" s="133"/>
      <c r="G60" s="133"/>
      <c r="H60" s="133"/>
      <c r="I60" s="136"/>
      <c r="J60" s="136"/>
      <c r="M60" s="76"/>
    </row>
    <row r="61" spans="3:13" s="74" customFormat="1" ht="12" customHeight="1" thickBot="1">
      <c r="C61" s="73"/>
      <c r="D61" s="76"/>
      <c r="E61" s="73"/>
      <c r="F61" s="133"/>
      <c r="G61" s="133"/>
      <c r="H61" s="133"/>
      <c r="I61" s="136"/>
      <c r="J61" s="136"/>
      <c r="M61" s="76"/>
    </row>
    <row r="62" spans="1:13" s="10" customFormat="1" ht="17.25" customHeight="1" thickBot="1">
      <c r="A62" s="149"/>
      <c r="B62" s="106" t="s">
        <v>3</v>
      </c>
      <c r="C62" s="95"/>
      <c r="D62" s="95"/>
      <c r="E62" s="95" t="s">
        <v>28</v>
      </c>
      <c r="F62" s="95" t="s">
        <v>43</v>
      </c>
      <c r="G62" s="95" t="s">
        <v>44</v>
      </c>
      <c r="H62" s="95" t="s">
        <v>45</v>
      </c>
      <c r="I62" s="97"/>
      <c r="J62" s="96">
        <v>2013</v>
      </c>
      <c r="K62" s="23"/>
      <c r="L62" s="98"/>
      <c r="M62" s="23"/>
    </row>
    <row r="63" spans="3:13" s="74" customFormat="1" ht="6" customHeight="1">
      <c r="C63" s="73"/>
      <c r="D63" s="76"/>
      <c r="E63" s="73"/>
      <c r="F63" s="133"/>
      <c r="G63" s="133"/>
      <c r="H63" s="133"/>
      <c r="I63" s="136"/>
      <c r="J63" s="145"/>
      <c r="M63" s="76"/>
    </row>
    <row r="64" spans="1:12" s="137" customFormat="1" ht="12" customHeight="1">
      <c r="A64" s="10"/>
      <c r="B64" s="132" t="s">
        <v>33</v>
      </c>
      <c r="C64" s="132"/>
      <c r="D64" s="23"/>
      <c r="E64" s="15"/>
      <c r="F64" s="135"/>
      <c r="G64" s="135"/>
      <c r="H64" s="135"/>
      <c r="I64" s="134"/>
      <c r="J64" s="38"/>
      <c r="K64" s="10"/>
      <c r="L64" s="10"/>
    </row>
    <row r="65" spans="1:16" s="23" customFormat="1" ht="12" customHeight="1">
      <c r="A65" s="137"/>
      <c r="B65" s="138" t="s">
        <v>5</v>
      </c>
      <c r="C65" s="137"/>
      <c r="E65" s="11">
        <v>297.2937707001352</v>
      </c>
      <c r="F65" s="11">
        <v>313.66159972897145</v>
      </c>
      <c r="G65" s="11">
        <v>332.4886763860252</v>
      </c>
      <c r="H65" s="11">
        <v>348.1676281983356</v>
      </c>
      <c r="I65" s="39"/>
      <c r="J65" s="38">
        <v>1291.6116750134674</v>
      </c>
      <c r="K65" s="137"/>
      <c r="L65" s="60"/>
      <c r="N65" s="12"/>
      <c r="O65" s="12"/>
      <c r="P65" s="12"/>
    </row>
    <row r="66" spans="1:13" s="74" customFormat="1" ht="12.75">
      <c r="A66" s="76"/>
      <c r="B66" s="139" t="s">
        <v>6</v>
      </c>
      <c r="C66" s="76"/>
      <c r="D66" s="76"/>
      <c r="E66" s="51">
        <v>-165.81097999999997</v>
      </c>
      <c r="F66" s="51">
        <v>-167.79171000000008</v>
      </c>
      <c r="G66" s="51">
        <v>-166.6439099999999</v>
      </c>
      <c r="H66" s="51">
        <v>-175.32269000000008</v>
      </c>
      <c r="I66" s="71"/>
      <c r="J66" s="145">
        <v>-675.56929</v>
      </c>
      <c r="L66" s="57"/>
      <c r="M66" s="76"/>
    </row>
    <row r="67" spans="2:13" s="74" customFormat="1" ht="11.25" customHeight="1">
      <c r="B67" s="139" t="s">
        <v>7</v>
      </c>
      <c r="D67" s="76"/>
      <c r="E67" s="51">
        <v>131.48279070013524</v>
      </c>
      <c r="F67" s="51">
        <v>145.86988972897137</v>
      </c>
      <c r="G67" s="51">
        <v>165.8447663860253</v>
      </c>
      <c r="H67" s="51">
        <v>172.8449381983355</v>
      </c>
      <c r="I67" s="71"/>
      <c r="J67" s="145">
        <v>616.0423850134674</v>
      </c>
      <c r="L67" s="57"/>
      <c r="M67" s="76"/>
    </row>
    <row r="68" spans="1:12" s="74" customFormat="1" ht="12.75">
      <c r="A68" s="76"/>
      <c r="B68" s="139" t="s">
        <v>8</v>
      </c>
      <c r="C68" s="140"/>
      <c r="D68" s="76"/>
      <c r="E68" s="51">
        <v>-24.301989999999993</v>
      </c>
      <c r="F68" s="51">
        <v>-24.89183000000001</v>
      </c>
      <c r="G68" s="51">
        <v>-27.757259999999988</v>
      </c>
      <c r="H68" s="51">
        <v>-25.675920000000005</v>
      </c>
      <c r="I68" s="71"/>
      <c r="J68" s="145">
        <v>-102.627</v>
      </c>
      <c r="K68" s="140"/>
      <c r="L68" s="57"/>
    </row>
    <row r="69" spans="2:12" s="74" customFormat="1" ht="12.75">
      <c r="B69" s="139" t="s">
        <v>9</v>
      </c>
      <c r="D69" s="76"/>
      <c r="E69" s="51">
        <v>107.18080070013525</v>
      </c>
      <c r="F69" s="51">
        <v>120.97805972897136</v>
      </c>
      <c r="G69" s="51">
        <v>138.08750638602532</v>
      </c>
      <c r="H69" s="51">
        <v>147.1690181983355</v>
      </c>
      <c r="I69" s="71"/>
      <c r="J69" s="145">
        <v>513.4153850134675</v>
      </c>
      <c r="L69" s="57"/>
    </row>
    <row r="70" spans="2:12" s="74" customFormat="1" ht="12.75">
      <c r="B70" s="141" t="s">
        <v>10</v>
      </c>
      <c r="D70" s="76"/>
      <c r="E70" s="51">
        <v>0.023939999999999996</v>
      </c>
      <c r="F70" s="51">
        <v>-0.85976</v>
      </c>
      <c r="G70" s="51">
        <v>0.01373000000000002</v>
      </c>
      <c r="H70" s="51">
        <v>-0.17791</v>
      </c>
      <c r="I70" s="71"/>
      <c r="J70" s="145">
        <v>-1</v>
      </c>
      <c r="L70" s="57"/>
    </row>
    <row r="71" spans="2:12" s="74" customFormat="1" ht="25.5">
      <c r="B71" s="141" t="s">
        <v>11</v>
      </c>
      <c r="D71" s="76"/>
      <c r="E71" s="51">
        <v>6.452</v>
      </c>
      <c r="F71" s="51">
        <v>4.946</v>
      </c>
      <c r="G71" s="51">
        <v>3.321999999999999</v>
      </c>
      <c r="H71" s="51">
        <v>10.280000000000001</v>
      </c>
      <c r="I71" s="71"/>
      <c r="J71" s="145">
        <v>25</v>
      </c>
      <c r="L71" s="57"/>
    </row>
    <row r="72" spans="2:12" s="74" customFormat="1" ht="12.75">
      <c r="B72" s="139" t="s">
        <v>12</v>
      </c>
      <c r="D72" s="76"/>
      <c r="E72" s="51">
        <v>0</v>
      </c>
      <c r="F72" s="51">
        <v>0</v>
      </c>
      <c r="G72" s="51">
        <v>0</v>
      </c>
      <c r="H72" s="51">
        <v>0</v>
      </c>
      <c r="I72" s="71"/>
      <c r="J72" s="145">
        <v>0</v>
      </c>
      <c r="L72" s="57"/>
    </row>
    <row r="73" spans="2:12" s="74" customFormat="1" ht="12.75">
      <c r="B73" s="139" t="s">
        <v>13</v>
      </c>
      <c r="D73" s="76"/>
      <c r="E73" s="51">
        <v>-33.97951702404328</v>
      </c>
      <c r="F73" s="51">
        <v>-38.110855913270875</v>
      </c>
      <c r="G73" s="51">
        <v>-43.86639564352808</v>
      </c>
      <c r="H73" s="51">
        <v>-45.536154623467326</v>
      </c>
      <c r="I73" s="71"/>
      <c r="J73" s="145">
        <v>-161.49292320430956</v>
      </c>
      <c r="L73" s="57"/>
    </row>
    <row r="74" spans="2:12" s="74" customFormat="1" ht="9.75" customHeight="1">
      <c r="B74" s="142" t="s">
        <v>14</v>
      </c>
      <c r="D74" s="76"/>
      <c r="E74" s="51">
        <v>79.67722367609196</v>
      </c>
      <c r="F74" s="51">
        <v>86.9534438157005</v>
      </c>
      <c r="G74" s="51">
        <v>97.55684074249726</v>
      </c>
      <c r="H74" s="51">
        <v>111.73495357486817</v>
      </c>
      <c r="I74" s="71"/>
      <c r="J74" s="145">
        <v>375.9224618091579</v>
      </c>
      <c r="L74" s="57"/>
    </row>
    <row r="75" spans="2:12" s="74" customFormat="1" ht="12.75">
      <c r="B75" s="143" t="s">
        <v>15</v>
      </c>
      <c r="D75" s="76"/>
      <c r="E75" s="51">
        <v>1.3131501356723652</v>
      </c>
      <c r="F75" s="51">
        <v>1.27269827769328</v>
      </c>
      <c r="G75" s="51">
        <v>1.1950608004015066</v>
      </c>
      <c r="H75" s="51">
        <v>1.220898540051932</v>
      </c>
      <c r="I75" s="71"/>
      <c r="J75" s="145">
        <v>5.001807753819084</v>
      </c>
      <c r="L75" s="57"/>
    </row>
    <row r="76" spans="2:12" s="10" customFormat="1" ht="12.75">
      <c r="B76" s="138" t="s">
        <v>16</v>
      </c>
      <c r="D76" s="23"/>
      <c r="E76" s="11">
        <v>78.3640735404196</v>
      </c>
      <c r="F76" s="11">
        <v>85.68074553800722</v>
      </c>
      <c r="G76" s="11">
        <v>96.36177994209575</v>
      </c>
      <c r="H76" s="11">
        <v>110.51405503481624</v>
      </c>
      <c r="I76" s="39"/>
      <c r="J76" s="38">
        <v>370.9206540553388</v>
      </c>
      <c r="L76" s="60"/>
    </row>
    <row r="77" spans="2:13" s="74" customFormat="1" ht="12" customHeight="1">
      <c r="B77" s="139" t="s">
        <v>46</v>
      </c>
      <c r="D77" s="76"/>
      <c r="E77" s="51">
        <v>2156.9552757863903</v>
      </c>
      <c r="F77" s="51">
        <v>2148.6807322882114</v>
      </c>
      <c r="G77" s="51">
        <v>2122.062445290778</v>
      </c>
      <c r="H77" s="51">
        <v>2096.0050152634067</v>
      </c>
      <c r="I77" s="71"/>
      <c r="J77" s="145">
        <v>2131</v>
      </c>
      <c r="L77" s="57"/>
      <c r="M77" s="76"/>
    </row>
    <row r="78" spans="2:10" s="74" customFormat="1" ht="12.75" customHeight="1">
      <c r="B78" s="74" t="s">
        <v>20</v>
      </c>
      <c r="C78" s="73"/>
      <c r="D78" s="76"/>
      <c r="E78" s="115">
        <f>E66/-E65</f>
        <v>0.5577344577705428</v>
      </c>
      <c r="F78" s="115">
        <f>F66/-F65</f>
        <v>0.5349450176399835</v>
      </c>
      <c r="G78" s="115">
        <f>G66/-G65</f>
        <v>0.5012017606474014</v>
      </c>
      <c r="H78" s="115">
        <f>H66/-H65</f>
        <v>0.5035582742348652</v>
      </c>
      <c r="I78" s="115"/>
      <c r="J78" s="146">
        <f>J66/-J65</f>
        <v>0.5230436539627562</v>
      </c>
    </row>
    <row r="79" spans="2:10" s="10" customFormat="1" ht="12.75">
      <c r="B79" s="184" t="s">
        <v>23</v>
      </c>
      <c r="C79" s="184"/>
      <c r="I79" s="39"/>
      <c r="J79" s="39"/>
    </row>
    <row r="80" spans="2:12" s="10" customFormat="1" ht="12.75">
      <c r="B80" s="138" t="s">
        <v>5</v>
      </c>
      <c r="D80" s="23"/>
      <c r="E80" s="11">
        <v>182.19722602</v>
      </c>
      <c r="F80" s="11">
        <v>185.35192286375</v>
      </c>
      <c r="G80" s="11">
        <v>187.28439094526874</v>
      </c>
      <c r="H80" s="11">
        <v>195.16646017098128</v>
      </c>
      <c r="I80" s="39"/>
      <c r="J80" s="38">
        <v>750</v>
      </c>
      <c r="L80" s="60"/>
    </row>
    <row r="81" spans="2:12" s="74" customFormat="1" ht="12.75">
      <c r="B81" s="139" t="s">
        <v>6</v>
      </c>
      <c r="D81" s="76"/>
      <c r="E81" s="51">
        <v>-66.66883</v>
      </c>
      <c r="F81" s="51">
        <v>-69.49251000000002</v>
      </c>
      <c r="G81" s="51">
        <v>-71.47754999999998</v>
      </c>
      <c r="H81" s="51">
        <v>-72.36111</v>
      </c>
      <c r="I81" s="71"/>
      <c r="J81" s="145">
        <v>-280</v>
      </c>
      <c r="L81" s="57"/>
    </row>
    <row r="82" spans="2:12" s="74" customFormat="1" ht="12.75">
      <c r="B82" s="139" t="s">
        <v>7</v>
      </c>
      <c r="D82" s="76"/>
      <c r="E82" s="51">
        <v>115.52839601999999</v>
      </c>
      <c r="F82" s="51">
        <v>115.85941286374997</v>
      </c>
      <c r="G82" s="51">
        <v>115.80684094526876</v>
      </c>
      <c r="H82" s="51">
        <v>122.80535017098128</v>
      </c>
      <c r="I82" s="71"/>
      <c r="J82" s="145">
        <v>470</v>
      </c>
      <c r="L82" s="57"/>
    </row>
    <row r="83" spans="2:12" s="74" customFormat="1" ht="12.75">
      <c r="B83" s="139" t="s">
        <v>8</v>
      </c>
      <c r="D83" s="76"/>
      <c r="E83" s="51">
        <v>-0.005</v>
      </c>
      <c r="F83" s="51">
        <v>-0.003999999999999999</v>
      </c>
      <c r="G83" s="51">
        <v>0.026999999999999996</v>
      </c>
      <c r="H83" s="51">
        <v>-0.018</v>
      </c>
      <c r="I83" s="71"/>
      <c r="J83" s="145">
        <v>0</v>
      </c>
      <c r="L83" s="57"/>
    </row>
    <row r="84" spans="2:12" s="74" customFormat="1" ht="12.75">
      <c r="B84" s="139" t="s">
        <v>9</v>
      </c>
      <c r="D84" s="76"/>
      <c r="E84" s="51">
        <v>115.52339601999999</v>
      </c>
      <c r="F84" s="51">
        <v>115.85541286374996</v>
      </c>
      <c r="G84" s="51">
        <v>115.83384094526876</v>
      </c>
      <c r="H84" s="51">
        <v>122.78735017098128</v>
      </c>
      <c r="I84" s="71"/>
      <c r="J84" s="145">
        <v>470</v>
      </c>
      <c r="L84" s="57"/>
    </row>
    <row r="85" spans="2:12" s="74" customFormat="1" ht="12.75">
      <c r="B85" s="141" t="s">
        <v>10</v>
      </c>
      <c r="D85" s="76"/>
      <c r="E85" s="51">
        <v>0</v>
      </c>
      <c r="F85" s="51">
        <v>0</v>
      </c>
      <c r="G85" s="51">
        <v>-0.002</v>
      </c>
      <c r="H85" s="51">
        <v>0.002</v>
      </c>
      <c r="I85" s="71"/>
      <c r="J85" s="145">
        <v>0</v>
      </c>
      <c r="L85" s="57"/>
    </row>
    <row r="86" spans="2:12" s="74" customFormat="1" ht="25.5">
      <c r="B86" s="141" t="s">
        <v>11</v>
      </c>
      <c r="D86" s="76"/>
      <c r="E86" s="51">
        <v>0</v>
      </c>
      <c r="F86" s="51">
        <v>0</v>
      </c>
      <c r="G86" s="51">
        <v>0</v>
      </c>
      <c r="H86" s="51">
        <v>0</v>
      </c>
      <c r="I86" s="71"/>
      <c r="J86" s="145">
        <v>0</v>
      </c>
      <c r="L86" s="57"/>
    </row>
    <row r="87" spans="2:12" s="74" customFormat="1" ht="12.75">
      <c r="B87" s="139" t="s">
        <v>12</v>
      </c>
      <c r="D87" s="76"/>
      <c r="E87" s="51">
        <v>0</v>
      </c>
      <c r="F87" s="51">
        <v>0</v>
      </c>
      <c r="G87" s="51">
        <v>0</v>
      </c>
      <c r="H87" s="51">
        <v>0</v>
      </c>
      <c r="I87" s="71"/>
      <c r="J87" s="145">
        <v>0</v>
      </c>
      <c r="L87" s="57"/>
    </row>
    <row r="88" spans="2:12" s="74" customFormat="1" ht="12.75">
      <c r="B88" s="139" t="s">
        <v>13</v>
      </c>
      <c r="D88" s="76"/>
      <c r="E88" s="51">
        <v>-36.9674867264</v>
      </c>
      <c r="F88" s="51">
        <v>-37.073732116399995</v>
      </c>
      <c r="G88" s="51">
        <v>-37.06618910248599</v>
      </c>
      <c r="H88" s="51">
        <v>-38.892592054714015</v>
      </c>
      <c r="I88" s="71"/>
      <c r="J88" s="145">
        <v>-150</v>
      </c>
      <c r="L88" s="57"/>
    </row>
    <row r="89" spans="2:12" s="74" customFormat="1" ht="12.75">
      <c r="B89" s="142" t="s">
        <v>14</v>
      </c>
      <c r="D89" s="76"/>
      <c r="E89" s="51">
        <v>78.5559092936</v>
      </c>
      <c r="F89" s="51">
        <v>78.78168074734997</v>
      </c>
      <c r="G89" s="51">
        <v>78.76565184278277</v>
      </c>
      <c r="H89" s="51">
        <v>83.89675811626726</v>
      </c>
      <c r="I89" s="71"/>
      <c r="J89" s="145">
        <v>320</v>
      </c>
      <c r="L89" s="57"/>
    </row>
    <row r="90" spans="2:12" s="74" customFormat="1" ht="12.75">
      <c r="B90" s="143" t="s">
        <v>15</v>
      </c>
      <c r="D90" s="76"/>
      <c r="E90" s="51">
        <v>0.40013413162135</v>
      </c>
      <c r="F90" s="51">
        <v>0.38394186972259997</v>
      </c>
      <c r="G90" s="51">
        <v>0.41701865401682514</v>
      </c>
      <c r="H90" s="51">
        <v>0.7989053446392249</v>
      </c>
      <c r="I90" s="71"/>
      <c r="J90" s="145">
        <v>2</v>
      </c>
      <c r="L90" s="57"/>
    </row>
    <row r="91" spans="2:12" s="74" customFormat="1" ht="12.75">
      <c r="B91" s="139" t="s">
        <v>16</v>
      </c>
      <c r="D91" s="76"/>
      <c r="E91" s="51">
        <v>78.15577516197864</v>
      </c>
      <c r="F91" s="51">
        <v>78.39773887762736</v>
      </c>
      <c r="G91" s="51">
        <v>78.34863318876594</v>
      </c>
      <c r="H91" s="51">
        <v>83.09785277162804</v>
      </c>
      <c r="I91" s="71"/>
      <c r="J91" s="145">
        <v>318</v>
      </c>
      <c r="L91" s="57"/>
    </row>
    <row r="92" spans="2:13" s="74" customFormat="1" ht="12" customHeight="1">
      <c r="B92" s="139" t="s">
        <v>46</v>
      </c>
      <c r="D92" s="76"/>
      <c r="E92" s="51">
        <v>1455.3838399775568</v>
      </c>
      <c r="F92" s="51">
        <v>1490.7465900333348</v>
      </c>
      <c r="G92" s="51">
        <v>1501.5601119454777</v>
      </c>
      <c r="H92" s="51">
        <v>1516.8853196429527</v>
      </c>
      <c r="I92" s="71"/>
      <c r="J92" s="145">
        <v>1491</v>
      </c>
      <c r="L92" s="57"/>
      <c r="M92" s="76"/>
    </row>
    <row r="93" spans="2:10" s="74" customFormat="1" ht="12.75">
      <c r="B93" s="74" t="s">
        <v>20</v>
      </c>
      <c r="C93" s="73"/>
      <c r="D93" s="76"/>
      <c r="E93" s="115">
        <f>E81/-E80</f>
        <v>0.36591572471406175</v>
      </c>
      <c r="F93" s="115">
        <f>F81/-F80</f>
        <v>0.3749219804484205</v>
      </c>
      <c r="G93" s="115">
        <f>G81/-G80</f>
        <v>0.3816524678817911</v>
      </c>
      <c r="H93" s="115">
        <f>H81/-H80</f>
        <v>0.3707661138937804</v>
      </c>
      <c r="I93" s="115"/>
      <c r="J93" s="146">
        <f>J81/-J80</f>
        <v>0.37333333333333335</v>
      </c>
    </row>
    <row r="94" spans="1:256" s="10" customFormat="1" ht="12.75">
      <c r="A94" s="12"/>
      <c r="B94" s="184" t="s">
        <v>42</v>
      </c>
      <c r="C94" s="184"/>
      <c r="I94" s="39"/>
      <c r="J94" s="39"/>
      <c r="L94" s="12"/>
      <c r="M94" s="12"/>
      <c r="N94" s="12"/>
      <c r="O94" s="67"/>
      <c r="P94" s="12"/>
      <c r="Q94" s="12"/>
      <c r="R94" s="12"/>
      <c r="S94" s="67"/>
      <c r="T94" s="12"/>
      <c r="U94" s="12"/>
      <c r="V94" s="12"/>
      <c r="W94" s="67"/>
      <c r="X94" s="12"/>
      <c r="Y94" s="12"/>
      <c r="Z94" s="12"/>
      <c r="AA94" s="67"/>
      <c r="AB94" s="12"/>
      <c r="AC94" s="12"/>
      <c r="AD94" s="12"/>
      <c r="AE94" s="67"/>
      <c r="AF94" s="12"/>
      <c r="AG94" s="12"/>
      <c r="AH94" s="12"/>
      <c r="AI94" s="67"/>
      <c r="AJ94" s="12"/>
      <c r="AK94" s="12"/>
      <c r="AL94" s="12"/>
      <c r="AM94" s="67"/>
      <c r="AN94" s="12"/>
      <c r="AO94" s="12"/>
      <c r="AP94" s="12"/>
      <c r="AQ94" s="67"/>
      <c r="AR94" s="12"/>
      <c r="AS94" s="12"/>
      <c r="AT94" s="12"/>
      <c r="AU94" s="67"/>
      <c r="AV94" s="12"/>
      <c r="AW94" s="12"/>
      <c r="AX94" s="12"/>
      <c r="AY94" s="67"/>
      <c r="AZ94" s="12"/>
      <c r="BA94" s="12"/>
      <c r="BB94" s="12"/>
      <c r="BC94" s="67"/>
      <c r="BD94" s="12"/>
      <c r="BE94" s="12"/>
      <c r="BF94" s="12"/>
      <c r="BG94" s="67"/>
      <c r="BH94" s="12"/>
      <c r="BI94" s="12"/>
      <c r="BJ94" s="12"/>
      <c r="BK94" s="67"/>
      <c r="BL94" s="12"/>
      <c r="BM94" s="12"/>
      <c r="BN94" s="12"/>
      <c r="BO94" s="67"/>
      <c r="BP94" s="12"/>
      <c r="BQ94" s="12"/>
      <c r="BR94" s="12"/>
      <c r="BS94" s="67"/>
      <c r="BT94" s="12"/>
      <c r="BU94" s="12"/>
      <c r="BV94" s="12"/>
      <c r="BW94" s="67"/>
      <c r="BX94" s="12"/>
      <c r="BY94" s="12"/>
      <c r="BZ94" s="12"/>
      <c r="CA94" s="67"/>
      <c r="CB94" s="12"/>
      <c r="CC94" s="12"/>
      <c r="CD94" s="12"/>
      <c r="CE94" s="67"/>
      <c r="CF94" s="12"/>
      <c r="CG94" s="12"/>
      <c r="CH94" s="12"/>
      <c r="CI94" s="67"/>
      <c r="CJ94" s="12"/>
      <c r="CK94" s="12"/>
      <c r="CL94" s="12"/>
      <c r="CM94" s="67"/>
      <c r="CN94" s="12"/>
      <c r="CO94" s="12"/>
      <c r="CP94" s="12"/>
      <c r="CQ94" s="67"/>
      <c r="CR94" s="12"/>
      <c r="CS94" s="12"/>
      <c r="CT94" s="12"/>
      <c r="CU94" s="67"/>
      <c r="CV94" s="12"/>
      <c r="CW94" s="12"/>
      <c r="CX94" s="12"/>
      <c r="CY94" s="67"/>
      <c r="CZ94" s="12"/>
      <c r="DA94" s="12"/>
      <c r="DB94" s="12"/>
      <c r="DC94" s="67"/>
      <c r="DD94" s="12"/>
      <c r="DE94" s="12"/>
      <c r="DF94" s="12"/>
      <c r="DG94" s="67"/>
      <c r="DH94" s="12"/>
      <c r="DI94" s="12"/>
      <c r="DJ94" s="12"/>
      <c r="DK94" s="67"/>
      <c r="DL94" s="12"/>
      <c r="DM94" s="12"/>
      <c r="DN94" s="12"/>
      <c r="DO94" s="67"/>
      <c r="DP94" s="12"/>
      <c r="DQ94" s="12"/>
      <c r="DR94" s="12"/>
      <c r="DS94" s="67"/>
      <c r="DT94" s="12"/>
      <c r="DU94" s="12"/>
      <c r="DV94" s="12"/>
      <c r="DW94" s="67"/>
      <c r="DX94" s="12"/>
      <c r="DY94" s="12"/>
      <c r="DZ94" s="12"/>
      <c r="EA94" s="67"/>
      <c r="EB94" s="12"/>
      <c r="EC94" s="12"/>
      <c r="ED94" s="12"/>
      <c r="EE94" s="67"/>
      <c r="EF94" s="12"/>
      <c r="EG94" s="12"/>
      <c r="EH94" s="12"/>
      <c r="EI94" s="67"/>
      <c r="EJ94" s="12"/>
      <c r="EK94" s="12"/>
      <c r="EL94" s="12"/>
      <c r="EM94" s="67"/>
      <c r="EN94" s="12"/>
      <c r="EO94" s="12"/>
      <c r="EP94" s="12"/>
      <c r="EQ94" s="67"/>
      <c r="ER94" s="12"/>
      <c r="ES94" s="12"/>
      <c r="ET94" s="12"/>
      <c r="EU94" s="67"/>
      <c r="EV94" s="12"/>
      <c r="EW94" s="12"/>
      <c r="EX94" s="12"/>
      <c r="EY94" s="67"/>
      <c r="EZ94" s="12"/>
      <c r="FA94" s="12"/>
      <c r="FB94" s="12"/>
      <c r="FC94" s="67"/>
      <c r="FD94" s="12"/>
      <c r="FE94" s="12"/>
      <c r="FF94" s="12"/>
      <c r="FG94" s="67"/>
      <c r="FH94" s="12"/>
      <c r="FI94" s="12"/>
      <c r="FJ94" s="12"/>
      <c r="FK94" s="67"/>
      <c r="FL94" s="12"/>
      <c r="FM94" s="12"/>
      <c r="FN94" s="12"/>
      <c r="FO94" s="67"/>
      <c r="FP94" s="12"/>
      <c r="FQ94" s="12"/>
      <c r="FR94" s="12"/>
      <c r="FS94" s="67"/>
      <c r="FT94" s="12"/>
      <c r="FU94" s="12"/>
      <c r="FV94" s="12"/>
      <c r="FW94" s="67"/>
      <c r="FX94" s="12"/>
      <c r="FY94" s="12"/>
      <c r="FZ94" s="12"/>
      <c r="GA94" s="67"/>
      <c r="GB94" s="12"/>
      <c r="GC94" s="12"/>
      <c r="GD94" s="12"/>
      <c r="GE94" s="67"/>
      <c r="GF94" s="12"/>
      <c r="GG94" s="12"/>
      <c r="GH94" s="12"/>
      <c r="GI94" s="67"/>
      <c r="GJ94" s="12"/>
      <c r="GK94" s="12"/>
      <c r="GL94" s="12"/>
      <c r="GM94" s="67"/>
      <c r="GN94" s="12"/>
      <c r="GO94" s="12"/>
      <c r="GP94" s="12"/>
      <c r="GQ94" s="67"/>
      <c r="GR94" s="12"/>
      <c r="GS94" s="12"/>
      <c r="GT94" s="12"/>
      <c r="GU94" s="67"/>
      <c r="GV94" s="12"/>
      <c r="GW94" s="12"/>
      <c r="GX94" s="12"/>
      <c r="GY94" s="67"/>
      <c r="GZ94" s="12"/>
      <c r="HA94" s="12"/>
      <c r="HB94" s="12"/>
      <c r="HC94" s="67"/>
      <c r="HD94" s="12"/>
      <c r="HE94" s="12"/>
      <c r="HF94" s="12"/>
      <c r="HG94" s="67"/>
      <c r="HH94" s="12"/>
      <c r="HI94" s="12"/>
      <c r="HJ94" s="12"/>
      <c r="HK94" s="67"/>
      <c r="HL94" s="12"/>
      <c r="HM94" s="12"/>
      <c r="HN94" s="12"/>
      <c r="HO94" s="67"/>
      <c r="HP94" s="12"/>
      <c r="HQ94" s="12"/>
      <c r="HR94" s="12"/>
      <c r="HS94" s="67"/>
      <c r="HT94" s="12"/>
      <c r="HU94" s="12"/>
      <c r="HV94" s="12"/>
      <c r="HW94" s="67"/>
      <c r="HX94" s="12"/>
      <c r="HY94" s="12"/>
      <c r="HZ94" s="12"/>
      <c r="IA94" s="67"/>
      <c r="IB94" s="12"/>
      <c r="IC94" s="12"/>
      <c r="ID94" s="12"/>
      <c r="IE94" s="67"/>
      <c r="IF94" s="12"/>
      <c r="IG94" s="12"/>
      <c r="IH94" s="12"/>
      <c r="II94" s="67"/>
      <c r="IJ94" s="12"/>
      <c r="IK94" s="12"/>
      <c r="IL94" s="12"/>
      <c r="IM94" s="67"/>
      <c r="IN94" s="12"/>
      <c r="IO94" s="12"/>
      <c r="IP94" s="12"/>
      <c r="IQ94" s="67"/>
      <c r="IR94" s="12"/>
      <c r="IS94" s="12"/>
      <c r="IT94" s="12"/>
      <c r="IU94" s="67"/>
      <c r="IV94" s="12"/>
    </row>
    <row r="95" spans="1:256" s="10" customFormat="1" ht="12.75">
      <c r="A95" s="12"/>
      <c r="B95" s="138" t="s">
        <v>5</v>
      </c>
      <c r="D95" s="23"/>
      <c r="E95" s="11">
        <v>-25.888678483156582</v>
      </c>
      <c r="F95" s="11">
        <v>-19.909267437086783</v>
      </c>
      <c r="G95" s="11">
        <v>-26.951137227152685</v>
      </c>
      <c r="H95" s="11">
        <v>-43.17054018790486</v>
      </c>
      <c r="I95" s="39"/>
      <c r="J95" s="38">
        <v>-115.91962333530091</v>
      </c>
      <c r="L95" s="60"/>
      <c r="M95" s="12"/>
      <c r="N95" s="12"/>
      <c r="O95" s="67"/>
      <c r="P95" s="12"/>
      <c r="Q95" s="12"/>
      <c r="R95" s="12"/>
      <c r="S95" s="67"/>
      <c r="T95" s="12"/>
      <c r="U95" s="12"/>
      <c r="V95" s="12"/>
      <c r="W95" s="67"/>
      <c r="X95" s="12"/>
      <c r="Y95" s="12"/>
      <c r="Z95" s="12"/>
      <c r="AA95" s="67"/>
      <c r="AB95" s="12"/>
      <c r="AC95" s="12"/>
      <c r="AD95" s="12"/>
      <c r="AE95" s="67"/>
      <c r="AF95" s="12"/>
      <c r="AG95" s="12"/>
      <c r="AH95" s="12"/>
      <c r="AI95" s="67"/>
      <c r="AJ95" s="12"/>
      <c r="AK95" s="12"/>
      <c r="AL95" s="12"/>
      <c r="AM95" s="67"/>
      <c r="AN95" s="12"/>
      <c r="AO95" s="12"/>
      <c r="AP95" s="12"/>
      <c r="AQ95" s="67"/>
      <c r="AR95" s="12"/>
      <c r="AS95" s="12"/>
      <c r="AT95" s="12"/>
      <c r="AU95" s="67"/>
      <c r="AV95" s="12"/>
      <c r="AW95" s="12"/>
      <c r="AX95" s="12"/>
      <c r="AY95" s="67"/>
      <c r="AZ95" s="12"/>
      <c r="BA95" s="12"/>
      <c r="BB95" s="12"/>
      <c r="BC95" s="67"/>
      <c r="BD95" s="12"/>
      <c r="BE95" s="12"/>
      <c r="BF95" s="12"/>
      <c r="BG95" s="67"/>
      <c r="BH95" s="12"/>
      <c r="BI95" s="12"/>
      <c r="BJ95" s="12"/>
      <c r="BK95" s="67"/>
      <c r="BL95" s="12"/>
      <c r="BM95" s="12"/>
      <c r="BN95" s="12"/>
      <c r="BO95" s="67"/>
      <c r="BP95" s="12"/>
      <c r="BQ95" s="12"/>
      <c r="BR95" s="12"/>
      <c r="BS95" s="67"/>
      <c r="BT95" s="12"/>
      <c r="BU95" s="12"/>
      <c r="BV95" s="12"/>
      <c r="BW95" s="67"/>
      <c r="BX95" s="12"/>
      <c r="BY95" s="12"/>
      <c r="BZ95" s="12"/>
      <c r="CA95" s="67"/>
      <c r="CB95" s="12"/>
      <c r="CC95" s="12"/>
      <c r="CD95" s="12"/>
      <c r="CE95" s="67"/>
      <c r="CF95" s="12"/>
      <c r="CG95" s="12"/>
      <c r="CH95" s="12"/>
      <c r="CI95" s="67"/>
      <c r="CJ95" s="12"/>
      <c r="CK95" s="12"/>
      <c r="CL95" s="12"/>
      <c r="CM95" s="67"/>
      <c r="CN95" s="12"/>
      <c r="CO95" s="12"/>
      <c r="CP95" s="12"/>
      <c r="CQ95" s="67"/>
      <c r="CR95" s="12"/>
      <c r="CS95" s="12"/>
      <c r="CT95" s="12"/>
      <c r="CU95" s="67"/>
      <c r="CV95" s="12"/>
      <c r="CW95" s="12"/>
      <c r="CX95" s="12"/>
      <c r="CY95" s="67"/>
      <c r="CZ95" s="12"/>
      <c r="DA95" s="12"/>
      <c r="DB95" s="12"/>
      <c r="DC95" s="67"/>
      <c r="DD95" s="12"/>
      <c r="DE95" s="12"/>
      <c r="DF95" s="12"/>
      <c r="DG95" s="67"/>
      <c r="DH95" s="12"/>
      <c r="DI95" s="12"/>
      <c r="DJ95" s="12"/>
      <c r="DK95" s="67"/>
      <c r="DL95" s="12"/>
      <c r="DM95" s="12"/>
      <c r="DN95" s="12"/>
      <c r="DO95" s="67"/>
      <c r="DP95" s="12"/>
      <c r="DQ95" s="12"/>
      <c r="DR95" s="12"/>
      <c r="DS95" s="67"/>
      <c r="DT95" s="12"/>
      <c r="DU95" s="12"/>
      <c r="DV95" s="12"/>
      <c r="DW95" s="67"/>
      <c r="DX95" s="12"/>
      <c r="DY95" s="12"/>
      <c r="DZ95" s="12"/>
      <c r="EA95" s="67"/>
      <c r="EB95" s="12"/>
      <c r="EC95" s="12"/>
      <c r="ED95" s="12"/>
      <c r="EE95" s="67"/>
      <c r="EF95" s="12"/>
      <c r="EG95" s="12"/>
      <c r="EH95" s="12"/>
      <c r="EI95" s="67"/>
      <c r="EJ95" s="12"/>
      <c r="EK95" s="12"/>
      <c r="EL95" s="12"/>
      <c r="EM95" s="67"/>
      <c r="EN95" s="12"/>
      <c r="EO95" s="12"/>
      <c r="EP95" s="12"/>
      <c r="EQ95" s="67"/>
      <c r="ER95" s="12"/>
      <c r="ES95" s="12"/>
      <c r="ET95" s="12"/>
      <c r="EU95" s="67"/>
      <c r="EV95" s="12"/>
      <c r="EW95" s="12"/>
      <c r="EX95" s="12"/>
      <c r="EY95" s="67"/>
      <c r="EZ95" s="12"/>
      <c r="FA95" s="12"/>
      <c r="FB95" s="12"/>
      <c r="FC95" s="67"/>
      <c r="FD95" s="12"/>
      <c r="FE95" s="12"/>
      <c r="FF95" s="12"/>
      <c r="FG95" s="67"/>
      <c r="FH95" s="12"/>
      <c r="FI95" s="12"/>
      <c r="FJ95" s="12"/>
      <c r="FK95" s="67"/>
      <c r="FL95" s="12"/>
      <c r="FM95" s="12"/>
      <c r="FN95" s="12"/>
      <c r="FO95" s="67"/>
      <c r="FP95" s="12"/>
      <c r="FQ95" s="12"/>
      <c r="FR95" s="12"/>
      <c r="FS95" s="67"/>
      <c r="FT95" s="12"/>
      <c r="FU95" s="12"/>
      <c r="FV95" s="12"/>
      <c r="FW95" s="67"/>
      <c r="FX95" s="12"/>
      <c r="FY95" s="12"/>
      <c r="FZ95" s="12"/>
      <c r="GA95" s="67"/>
      <c r="GB95" s="12"/>
      <c r="GC95" s="12"/>
      <c r="GD95" s="12"/>
      <c r="GE95" s="67"/>
      <c r="GF95" s="12"/>
      <c r="GG95" s="12"/>
      <c r="GH95" s="12"/>
      <c r="GI95" s="67"/>
      <c r="GJ95" s="12"/>
      <c r="GK95" s="12"/>
      <c r="GL95" s="12"/>
      <c r="GM95" s="67"/>
      <c r="GN95" s="12"/>
      <c r="GO95" s="12"/>
      <c r="GP95" s="12"/>
      <c r="GQ95" s="67"/>
      <c r="GR95" s="12"/>
      <c r="GS95" s="12"/>
      <c r="GT95" s="12"/>
      <c r="GU95" s="67"/>
      <c r="GV95" s="12"/>
      <c r="GW95" s="12"/>
      <c r="GX95" s="12"/>
      <c r="GY95" s="67"/>
      <c r="GZ95" s="12"/>
      <c r="HA95" s="12"/>
      <c r="HB95" s="12"/>
      <c r="HC95" s="67"/>
      <c r="HD95" s="12"/>
      <c r="HE95" s="12"/>
      <c r="HF95" s="12"/>
      <c r="HG95" s="67"/>
      <c r="HH95" s="12"/>
      <c r="HI95" s="12"/>
      <c r="HJ95" s="12"/>
      <c r="HK95" s="67"/>
      <c r="HL95" s="12"/>
      <c r="HM95" s="12"/>
      <c r="HN95" s="12"/>
      <c r="HO95" s="67"/>
      <c r="HP95" s="12"/>
      <c r="HQ95" s="12"/>
      <c r="HR95" s="12"/>
      <c r="HS95" s="67"/>
      <c r="HT95" s="12"/>
      <c r="HU95" s="12"/>
      <c r="HV95" s="12"/>
      <c r="HW95" s="67"/>
      <c r="HX95" s="12"/>
      <c r="HY95" s="12"/>
      <c r="HZ95" s="12"/>
      <c r="IA95" s="67"/>
      <c r="IB95" s="12"/>
      <c r="IC95" s="12"/>
      <c r="ID95" s="12"/>
      <c r="IE95" s="67"/>
      <c r="IF95" s="12"/>
      <c r="IG95" s="12"/>
      <c r="IH95" s="12"/>
      <c r="II95" s="67"/>
      <c r="IJ95" s="12"/>
      <c r="IK95" s="12"/>
      <c r="IL95" s="12"/>
      <c r="IM95" s="67"/>
      <c r="IN95" s="12"/>
      <c r="IO95" s="12"/>
      <c r="IP95" s="12"/>
      <c r="IQ95" s="67"/>
      <c r="IR95" s="12"/>
      <c r="IS95" s="12"/>
      <c r="IT95" s="12"/>
      <c r="IU95" s="67"/>
      <c r="IV95" s="12"/>
    </row>
    <row r="96" spans="1:256" s="74" customFormat="1" ht="12.75">
      <c r="A96" s="49"/>
      <c r="B96" s="139" t="s">
        <v>6</v>
      </c>
      <c r="D96" s="76"/>
      <c r="E96" s="51">
        <v>-11.294990000000041</v>
      </c>
      <c r="F96" s="51">
        <v>-12.214959999999621</v>
      </c>
      <c r="G96" s="51">
        <v>-3.634900000000698</v>
      </c>
      <c r="H96" s="51">
        <v>-3.7035999999999376</v>
      </c>
      <c r="I96" s="71"/>
      <c r="J96" s="145">
        <v>-30.848450000000298</v>
      </c>
      <c r="L96" s="57"/>
      <c r="M96" s="49"/>
      <c r="N96" s="49"/>
      <c r="O96" s="144"/>
      <c r="P96" s="49"/>
      <c r="Q96" s="49"/>
      <c r="R96" s="49"/>
      <c r="S96" s="144"/>
      <c r="T96" s="49"/>
      <c r="U96" s="49"/>
      <c r="V96" s="49"/>
      <c r="W96" s="144"/>
      <c r="X96" s="49"/>
      <c r="Y96" s="49"/>
      <c r="Z96" s="49"/>
      <c r="AA96" s="144"/>
      <c r="AB96" s="49"/>
      <c r="AC96" s="49"/>
      <c r="AD96" s="49"/>
      <c r="AE96" s="144"/>
      <c r="AF96" s="49"/>
      <c r="AG96" s="49"/>
      <c r="AH96" s="49"/>
      <c r="AI96" s="144"/>
      <c r="AJ96" s="49"/>
      <c r="AK96" s="49"/>
      <c r="AL96" s="49"/>
      <c r="AM96" s="144"/>
      <c r="AN96" s="49"/>
      <c r="AO96" s="49"/>
      <c r="AP96" s="49"/>
      <c r="AQ96" s="144"/>
      <c r="AR96" s="49"/>
      <c r="AS96" s="49"/>
      <c r="AT96" s="49"/>
      <c r="AU96" s="144"/>
      <c r="AV96" s="49"/>
      <c r="AW96" s="49"/>
      <c r="AX96" s="49"/>
      <c r="AY96" s="144"/>
      <c r="AZ96" s="49"/>
      <c r="BA96" s="49"/>
      <c r="BB96" s="49"/>
      <c r="BC96" s="144"/>
      <c r="BD96" s="49"/>
      <c r="BE96" s="49"/>
      <c r="BF96" s="49"/>
      <c r="BG96" s="144"/>
      <c r="BH96" s="49"/>
      <c r="BI96" s="49"/>
      <c r="BJ96" s="49"/>
      <c r="BK96" s="144"/>
      <c r="BL96" s="49"/>
      <c r="BM96" s="49"/>
      <c r="BN96" s="49"/>
      <c r="BO96" s="144"/>
      <c r="BP96" s="49"/>
      <c r="BQ96" s="49"/>
      <c r="BR96" s="49"/>
      <c r="BS96" s="144"/>
      <c r="BT96" s="49"/>
      <c r="BU96" s="49"/>
      <c r="BV96" s="49"/>
      <c r="BW96" s="144"/>
      <c r="BX96" s="49"/>
      <c r="BY96" s="49"/>
      <c r="BZ96" s="49"/>
      <c r="CA96" s="144"/>
      <c r="CB96" s="49"/>
      <c r="CC96" s="49"/>
      <c r="CD96" s="49"/>
      <c r="CE96" s="144"/>
      <c r="CF96" s="49"/>
      <c r="CG96" s="49"/>
      <c r="CH96" s="49"/>
      <c r="CI96" s="144"/>
      <c r="CJ96" s="49"/>
      <c r="CK96" s="49"/>
      <c r="CL96" s="49"/>
      <c r="CM96" s="144"/>
      <c r="CN96" s="49"/>
      <c r="CO96" s="49"/>
      <c r="CP96" s="49"/>
      <c r="CQ96" s="144"/>
      <c r="CR96" s="49"/>
      <c r="CS96" s="49"/>
      <c r="CT96" s="49"/>
      <c r="CU96" s="144"/>
      <c r="CV96" s="49"/>
      <c r="CW96" s="49"/>
      <c r="CX96" s="49"/>
      <c r="CY96" s="144"/>
      <c r="CZ96" s="49"/>
      <c r="DA96" s="49"/>
      <c r="DB96" s="49"/>
      <c r="DC96" s="144"/>
      <c r="DD96" s="49"/>
      <c r="DE96" s="49"/>
      <c r="DF96" s="49"/>
      <c r="DG96" s="144"/>
      <c r="DH96" s="49"/>
      <c r="DI96" s="49"/>
      <c r="DJ96" s="49"/>
      <c r="DK96" s="144"/>
      <c r="DL96" s="49"/>
      <c r="DM96" s="49"/>
      <c r="DN96" s="49"/>
      <c r="DO96" s="144"/>
      <c r="DP96" s="49"/>
      <c r="DQ96" s="49"/>
      <c r="DR96" s="49"/>
      <c r="DS96" s="144"/>
      <c r="DT96" s="49"/>
      <c r="DU96" s="49"/>
      <c r="DV96" s="49"/>
      <c r="DW96" s="144"/>
      <c r="DX96" s="49"/>
      <c r="DY96" s="49"/>
      <c r="DZ96" s="49"/>
      <c r="EA96" s="144"/>
      <c r="EB96" s="49"/>
      <c r="EC96" s="49"/>
      <c r="ED96" s="49"/>
      <c r="EE96" s="144"/>
      <c r="EF96" s="49"/>
      <c r="EG96" s="49"/>
      <c r="EH96" s="49"/>
      <c r="EI96" s="144"/>
      <c r="EJ96" s="49"/>
      <c r="EK96" s="49"/>
      <c r="EL96" s="49"/>
      <c r="EM96" s="144"/>
      <c r="EN96" s="49"/>
      <c r="EO96" s="49"/>
      <c r="EP96" s="49"/>
      <c r="EQ96" s="144"/>
      <c r="ER96" s="49"/>
      <c r="ES96" s="49"/>
      <c r="ET96" s="49"/>
      <c r="EU96" s="144"/>
      <c r="EV96" s="49"/>
      <c r="EW96" s="49"/>
      <c r="EX96" s="49"/>
      <c r="EY96" s="144"/>
      <c r="EZ96" s="49"/>
      <c r="FA96" s="49"/>
      <c r="FB96" s="49"/>
      <c r="FC96" s="144"/>
      <c r="FD96" s="49"/>
      <c r="FE96" s="49"/>
      <c r="FF96" s="49"/>
      <c r="FG96" s="144"/>
      <c r="FH96" s="49"/>
      <c r="FI96" s="49"/>
      <c r="FJ96" s="49"/>
      <c r="FK96" s="144"/>
      <c r="FL96" s="49"/>
      <c r="FM96" s="49"/>
      <c r="FN96" s="49"/>
      <c r="FO96" s="144"/>
      <c r="FP96" s="49"/>
      <c r="FQ96" s="49"/>
      <c r="FR96" s="49"/>
      <c r="FS96" s="144"/>
      <c r="FT96" s="49"/>
      <c r="FU96" s="49"/>
      <c r="FV96" s="49"/>
      <c r="FW96" s="144"/>
      <c r="FX96" s="49"/>
      <c r="FY96" s="49"/>
      <c r="FZ96" s="49"/>
      <c r="GA96" s="144"/>
      <c r="GB96" s="49"/>
      <c r="GC96" s="49"/>
      <c r="GD96" s="49"/>
      <c r="GE96" s="144"/>
      <c r="GF96" s="49"/>
      <c r="GG96" s="49"/>
      <c r="GH96" s="49"/>
      <c r="GI96" s="144"/>
      <c r="GJ96" s="49"/>
      <c r="GK96" s="49"/>
      <c r="GL96" s="49"/>
      <c r="GM96" s="144"/>
      <c r="GN96" s="49"/>
      <c r="GO96" s="49"/>
      <c r="GP96" s="49"/>
      <c r="GQ96" s="144"/>
      <c r="GR96" s="49"/>
      <c r="GS96" s="49"/>
      <c r="GT96" s="49"/>
      <c r="GU96" s="144"/>
      <c r="GV96" s="49"/>
      <c r="GW96" s="49"/>
      <c r="GX96" s="49"/>
      <c r="GY96" s="144"/>
      <c r="GZ96" s="49"/>
      <c r="HA96" s="49"/>
      <c r="HB96" s="49"/>
      <c r="HC96" s="144"/>
      <c r="HD96" s="49"/>
      <c r="HE96" s="49"/>
      <c r="HF96" s="49"/>
      <c r="HG96" s="144"/>
      <c r="HH96" s="49"/>
      <c r="HI96" s="49"/>
      <c r="HJ96" s="49"/>
      <c r="HK96" s="144"/>
      <c r="HL96" s="49"/>
      <c r="HM96" s="49"/>
      <c r="HN96" s="49"/>
      <c r="HO96" s="144"/>
      <c r="HP96" s="49"/>
      <c r="HQ96" s="49"/>
      <c r="HR96" s="49"/>
      <c r="HS96" s="144"/>
      <c r="HT96" s="49"/>
      <c r="HU96" s="49"/>
      <c r="HV96" s="49"/>
      <c r="HW96" s="144"/>
      <c r="HX96" s="49"/>
      <c r="HY96" s="49"/>
      <c r="HZ96" s="49"/>
      <c r="IA96" s="144"/>
      <c r="IB96" s="49"/>
      <c r="IC96" s="49"/>
      <c r="ID96" s="49"/>
      <c r="IE96" s="144"/>
      <c r="IF96" s="49"/>
      <c r="IG96" s="49"/>
      <c r="IH96" s="49"/>
      <c r="II96" s="144"/>
      <c r="IJ96" s="49"/>
      <c r="IK96" s="49"/>
      <c r="IL96" s="49"/>
      <c r="IM96" s="144"/>
      <c r="IN96" s="49"/>
      <c r="IO96" s="49"/>
      <c r="IP96" s="49"/>
      <c r="IQ96" s="144"/>
      <c r="IR96" s="49"/>
      <c r="IS96" s="49"/>
      <c r="IT96" s="49"/>
      <c r="IU96" s="144"/>
      <c r="IV96" s="49"/>
    </row>
    <row r="97" spans="1:256" s="74" customFormat="1" ht="12.75">
      <c r="A97" s="49"/>
      <c r="B97" s="139" t="s">
        <v>7</v>
      </c>
      <c r="D97" s="76"/>
      <c r="E97" s="51">
        <v>-37.18366848315662</v>
      </c>
      <c r="F97" s="51">
        <v>-32.124227437086404</v>
      </c>
      <c r="G97" s="51">
        <v>-30.586037227153383</v>
      </c>
      <c r="H97" s="51">
        <v>-46.8741401879048</v>
      </c>
      <c r="I97" s="71"/>
      <c r="J97" s="145">
        <v>-146.76807333530132</v>
      </c>
      <c r="L97" s="57"/>
      <c r="M97" s="49"/>
      <c r="N97" s="49"/>
      <c r="O97" s="144"/>
      <c r="P97" s="49"/>
      <c r="Q97" s="49"/>
      <c r="R97" s="49"/>
      <c r="S97" s="144"/>
      <c r="T97" s="49"/>
      <c r="U97" s="49"/>
      <c r="V97" s="49"/>
      <c r="W97" s="144"/>
      <c r="X97" s="49"/>
      <c r="Y97" s="49"/>
      <c r="Z97" s="49"/>
      <c r="AA97" s="144"/>
      <c r="AB97" s="49"/>
      <c r="AC97" s="49"/>
      <c r="AD97" s="49"/>
      <c r="AE97" s="144"/>
      <c r="AF97" s="49"/>
      <c r="AG97" s="49"/>
      <c r="AH97" s="49"/>
      <c r="AI97" s="144"/>
      <c r="AJ97" s="49"/>
      <c r="AK97" s="49"/>
      <c r="AL97" s="49"/>
      <c r="AM97" s="144"/>
      <c r="AN97" s="49"/>
      <c r="AO97" s="49"/>
      <c r="AP97" s="49"/>
      <c r="AQ97" s="144"/>
      <c r="AR97" s="49"/>
      <c r="AS97" s="49"/>
      <c r="AT97" s="49"/>
      <c r="AU97" s="144"/>
      <c r="AV97" s="49"/>
      <c r="AW97" s="49"/>
      <c r="AX97" s="49"/>
      <c r="AY97" s="144"/>
      <c r="AZ97" s="49"/>
      <c r="BA97" s="49"/>
      <c r="BB97" s="49"/>
      <c r="BC97" s="144"/>
      <c r="BD97" s="49"/>
      <c r="BE97" s="49"/>
      <c r="BF97" s="49"/>
      <c r="BG97" s="144"/>
      <c r="BH97" s="49"/>
      <c r="BI97" s="49"/>
      <c r="BJ97" s="49"/>
      <c r="BK97" s="144"/>
      <c r="BL97" s="49"/>
      <c r="BM97" s="49"/>
      <c r="BN97" s="49"/>
      <c r="BO97" s="144"/>
      <c r="BP97" s="49"/>
      <c r="BQ97" s="49"/>
      <c r="BR97" s="49"/>
      <c r="BS97" s="144"/>
      <c r="BT97" s="49"/>
      <c r="BU97" s="49"/>
      <c r="BV97" s="49"/>
      <c r="BW97" s="144"/>
      <c r="BX97" s="49"/>
      <c r="BY97" s="49"/>
      <c r="BZ97" s="49"/>
      <c r="CA97" s="144"/>
      <c r="CB97" s="49"/>
      <c r="CC97" s="49"/>
      <c r="CD97" s="49"/>
      <c r="CE97" s="144"/>
      <c r="CF97" s="49"/>
      <c r="CG97" s="49"/>
      <c r="CH97" s="49"/>
      <c r="CI97" s="144"/>
      <c r="CJ97" s="49"/>
      <c r="CK97" s="49"/>
      <c r="CL97" s="49"/>
      <c r="CM97" s="144"/>
      <c r="CN97" s="49"/>
      <c r="CO97" s="49"/>
      <c r="CP97" s="49"/>
      <c r="CQ97" s="144"/>
      <c r="CR97" s="49"/>
      <c r="CS97" s="49"/>
      <c r="CT97" s="49"/>
      <c r="CU97" s="144"/>
      <c r="CV97" s="49"/>
      <c r="CW97" s="49"/>
      <c r="CX97" s="49"/>
      <c r="CY97" s="144"/>
      <c r="CZ97" s="49"/>
      <c r="DA97" s="49"/>
      <c r="DB97" s="49"/>
      <c r="DC97" s="144"/>
      <c r="DD97" s="49"/>
      <c r="DE97" s="49"/>
      <c r="DF97" s="49"/>
      <c r="DG97" s="144"/>
      <c r="DH97" s="49"/>
      <c r="DI97" s="49"/>
      <c r="DJ97" s="49"/>
      <c r="DK97" s="144"/>
      <c r="DL97" s="49"/>
      <c r="DM97" s="49"/>
      <c r="DN97" s="49"/>
      <c r="DO97" s="144"/>
      <c r="DP97" s="49"/>
      <c r="DQ97" s="49"/>
      <c r="DR97" s="49"/>
      <c r="DS97" s="144"/>
      <c r="DT97" s="49"/>
      <c r="DU97" s="49"/>
      <c r="DV97" s="49"/>
      <c r="DW97" s="144"/>
      <c r="DX97" s="49"/>
      <c r="DY97" s="49"/>
      <c r="DZ97" s="49"/>
      <c r="EA97" s="144"/>
      <c r="EB97" s="49"/>
      <c r="EC97" s="49"/>
      <c r="ED97" s="49"/>
      <c r="EE97" s="144"/>
      <c r="EF97" s="49"/>
      <c r="EG97" s="49"/>
      <c r="EH97" s="49"/>
      <c r="EI97" s="144"/>
      <c r="EJ97" s="49"/>
      <c r="EK97" s="49"/>
      <c r="EL97" s="49"/>
      <c r="EM97" s="144"/>
      <c r="EN97" s="49"/>
      <c r="EO97" s="49"/>
      <c r="EP97" s="49"/>
      <c r="EQ97" s="144"/>
      <c r="ER97" s="49"/>
      <c r="ES97" s="49"/>
      <c r="ET97" s="49"/>
      <c r="EU97" s="144"/>
      <c r="EV97" s="49"/>
      <c r="EW97" s="49"/>
      <c r="EX97" s="49"/>
      <c r="EY97" s="144"/>
      <c r="EZ97" s="49"/>
      <c r="FA97" s="49"/>
      <c r="FB97" s="49"/>
      <c r="FC97" s="144"/>
      <c r="FD97" s="49"/>
      <c r="FE97" s="49"/>
      <c r="FF97" s="49"/>
      <c r="FG97" s="144"/>
      <c r="FH97" s="49"/>
      <c r="FI97" s="49"/>
      <c r="FJ97" s="49"/>
      <c r="FK97" s="144"/>
      <c r="FL97" s="49"/>
      <c r="FM97" s="49"/>
      <c r="FN97" s="49"/>
      <c r="FO97" s="144"/>
      <c r="FP97" s="49"/>
      <c r="FQ97" s="49"/>
      <c r="FR97" s="49"/>
      <c r="FS97" s="144"/>
      <c r="FT97" s="49"/>
      <c r="FU97" s="49"/>
      <c r="FV97" s="49"/>
      <c r="FW97" s="144"/>
      <c r="FX97" s="49"/>
      <c r="FY97" s="49"/>
      <c r="FZ97" s="49"/>
      <c r="GA97" s="144"/>
      <c r="GB97" s="49"/>
      <c r="GC97" s="49"/>
      <c r="GD97" s="49"/>
      <c r="GE97" s="144"/>
      <c r="GF97" s="49"/>
      <c r="GG97" s="49"/>
      <c r="GH97" s="49"/>
      <c r="GI97" s="144"/>
      <c r="GJ97" s="49"/>
      <c r="GK97" s="49"/>
      <c r="GL97" s="49"/>
      <c r="GM97" s="144"/>
      <c r="GN97" s="49"/>
      <c r="GO97" s="49"/>
      <c r="GP97" s="49"/>
      <c r="GQ97" s="144"/>
      <c r="GR97" s="49"/>
      <c r="GS97" s="49"/>
      <c r="GT97" s="49"/>
      <c r="GU97" s="144"/>
      <c r="GV97" s="49"/>
      <c r="GW97" s="49"/>
      <c r="GX97" s="49"/>
      <c r="GY97" s="144"/>
      <c r="GZ97" s="49"/>
      <c r="HA97" s="49"/>
      <c r="HB97" s="49"/>
      <c r="HC97" s="144"/>
      <c r="HD97" s="49"/>
      <c r="HE97" s="49"/>
      <c r="HF97" s="49"/>
      <c r="HG97" s="144"/>
      <c r="HH97" s="49"/>
      <c r="HI97" s="49"/>
      <c r="HJ97" s="49"/>
      <c r="HK97" s="144"/>
      <c r="HL97" s="49"/>
      <c r="HM97" s="49"/>
      <c r="HN97" s="49"/>
      <c r="HO97" s="144"/>
      <c r="HP97" s="49"/>
      <c r="HQ97" s="49"/>
      <c r="HR97" s="49"/>
      <c r="HS97" s="144"/>
      <c r="HT97" s="49"/>
      <c r="HU97" s="49"/>
      <c r="HV97" s="49"/>
      <c r="HW97" s="144"/>
      <c r="HX97" s="49"/>
      <c r="HY97" s="49"/>
      <c r="HZ97" s="49"/>
      <c r="IA97" s="144"/>
      <c r="IB97" s="49"/>
      <c r="IC97" s="49"/>
      <c r="ID97" s="49"/>
      <c r="IE97" s="144"/>
      <c r="IF97" s="49"/>
      <c r="IG97" s="49"/>
      <c r="IH97" s="49"/>
      <c r="II97" s="144"/>
      <c r="IJ97" s="49"/>
      <c r="IK97" s="49"/>
      <c r="IL97" s="49"/>
      <c r="IM97" s="144"/>
      <c r="IN97" s="49"/>
      <c r="IO97" s="49"/>
      <c r="IP97" s="49"/>
      <c r="IQ97" s="144"/>
      <c r="IR97" s="49"/>
      <c r="IS97" s="49"/>
      <c r="IT97" s="49"/>
      <c r="IU97" s="144"/>
      <c r="IV97" s="49"/>
    </row>
    <row r="98" spans="1:256" s="74" customFormat="1" ht="12.75">
      <c r="A98" s="49"/>
      <c r="B98" s="139" t="s">
        <v>8</v>
      </c>
      <c r="D98" s="76"/>
      <c r="E98" s="51">
        <v>-5.2879799999999975</v>
      </c>
      <c r="F98" s="51">
        <v>-5.807349999999964</v>
      </c>
      <c r="G98" s="51">
        <v>0.5223099999998908</v>
      </c>
      <c r="H98" s="51">
        <v>18.573019999999886</v>
      </c>
      <c r="I98" s="71"/>
      <c r="J98" s="145">
        <v>7.999999999999815</v>
      </c>
      <c r="L98" s="57"/>
      <c r="M98" s="49"/>
      <c r="N98" s="49"/>
      <c r="O98" s="144"/>
      <c r="P98" s="49"/>
      <c r="Q98" s="49"/>
      <c r="R98" s="49"/>
      <c r="S98" s="144"/>
      <c r="T98" s="49"/>
      <c r="U98" s="49"/>
      <c r="V98" s="49"/>
      <c r="W98" s="144"/>
      <c r="X98" s="49"/>
      <c r="Y98" s="49"/>
      <c r="Z98" s="49"/>
      <c r="AA98" s="144"/>
      <c r="AB98" s="49"/>
      <c r="AC98" s="49"/>
      <c r="AD98" s="49"/>
      <c r="AE98" s="144"/>
      <c r="AF98" s="49"/>
      <c r="AG98" s="49"/>
      <c r="AH98" s="49"/>
      <c r="AI98" s="144"/>
      <c r="AJ98" s="49"/>
      <c r="AK98" s="49"/>
      <c r="AL98" s="49"/>
      <c r="AM98" s="144"/>
      <c r="AN98" s="49"/>
      <c r="AO98" s="49"/>
      <c r="AP98" s="49"/>
      <c r="AQ98" s="144"/>
      <c r="AR98" s="49"/>
      <c r="AS98" s="49"/>
      <c r="AT98" s="49"/>
      <c r="AU98" s="144"/>
      <c r="AV98" s="49"/>
      <c r="AW98" s="49"/>
      <c r="AX98" s="49"/>
      <c r="AY98" s="144"/>
      <c r="AZ98" s="49"/>
      <c r="BA98" s="49"/>
      <c r="BB98" s="49"/>
      <c r="BC98" s="144"/>
      <c r="BD98" s="49"/>
      <c r="BE98" s="49"/>
      <c r="BF98" s="49"/>
      <c r="BG98" s="144"/>
      <c r="BH98" s="49"/>
      <c r="BI98" s="49"/>
      <c r="BJ98" s="49"/>
      <c r="BK98" s="144"/>
      <c r="BL98" s="49"/>
      <c r="BM98" s="49"/>
      <c r="BN98" s="49"/>
      <c r="BO98" s="144"/>
      <c r="BP98" s="49"/>
      <c r="BQ98" s="49"/>
      <c r="BR98" s="49"/>
      <c r="BS98" s="144"/>
      <c r="BT98" s="49"/>
      <c r="BU98" s="49"/>
      <c r="BV98" s="49"/>
      <c r="BW98" s="144"/>
      <c r="BX98" s="49"/>
      <c r="BY98" s="49"/>
      <c r="BZ98" s="49"/>
      <c r="CA98" s="144"/>
      <c r="CB98" s="49"/>
      <c r="CC98" s="49"/>
      <c r="CD98" s="49"/>
      <c r="CE98" s="144"/>
      <c r="CF98" s="49"/>
      <c r="CG98" s="49"/>
      <c r="CH98" s="49"/>
      <c r="CI98" s="144"/>
      <c r="CJ98" s="49"/>
      <c r="CK98" s="49"/>
      <c r="CL98" s="49"/>
      <c r="CM98" s="144"/>
      <c r="CN98" s="49"/>
      <c r="CO98" s="49"/>
      <c r="CP98" s="49"/>
      <c r="CQ98" s="144"/>
      <c r="CR98" s="49"/>
      <c r="CS98" s="49"/>
      <c r="CT98" s="49"/>
      <c r="CU98" s="144"/>
      <c r="CV98" s="49"/>
      <c r="CW98" s="49"/>
      <c r="CX98" s="49"/>
      <c r="CY98" s="144"/>
      <c r="CZ98" s="49"/>
      <c r="DA98" s="49"/>
      <c r="DB98" s="49"/>
      <c r="DC98" s="144"/>
      <c r="DD98" s="49"/>
      <c r="DE98" s="49"/>
      <c r="DF98" s="49"/>
      <c r="DG98" s="144"/>
      <c r="DH98" s="49"/>
      <c r="DI98" s="49"/>
      <c r="DJ98" s="49"/>
      <c r="DK98" s="144"/>
      <c r="DL98" s="49"/>
      <c r="DM98" s="49"/>
      <c r="DN98" s="49"/>
      <c r="DO98" s="144"/>
      <c r="DP98" s="49"/>
      <c r="DQ98" s="49"/>
      <c r="DR98" s="49"/>
      <c r="DS98" s="144"/>
      <c r="DT98" s="49"/>
      <c r="DU98" s="49"/>
      <c r="DV98" s="49"/>
      <c r="DW98" s="144"/>
      <c r="DX98" s="49"/>
      <c r="DY98" s="49"/>
      <c r="DZ98" s="49"/>
      <c r="EA98" s="144"/>
      <c r="EB98" s="49"/>
      <c r="EC98" s="49"/>
      <c r="ED98" s="49"/>
      <c r="EE98" s="144"/>
      <c r="EF98" s="49"/>
      <c r="EG98" s="49"/>
      <c r="EH98" s="49"/>
      <c r="EI98" s="144"/>
      <c r="EJ98" s="49"/>
      <c r="EK98" s="49"/>
      <c r="EL98" s="49"/>
      <c r="EM98" s="144"/>
      <c r="EN98" s="49"/>
      <c r="EO98" s="49"/>
      <c r="EP98" s="49"/>
      <c r="EQ98" s="144"/>
      <c r="ER98" s="49"/>
      <c r="ES98" s="49"/>
      <c r="ET98" s="49"/>
      <c r="EU98" s="144"/>
      <c r="EV98" s="49"/>
      <c r="EW98" s="49"/>
      <c r="EX98" s="49"/>
      <c r="EY98" s="144"/>
      <c r="EZ98" s="49"/>
      <c r="FA98" s="49"/>
      <c r="FB98" s="49"/>
      <c r="FC98" s="144"/>
      <c r="FD98" s="49"/>
      <c r="FE98" s="49"/>
      <c r="FF98" s="49"/>
      <c r="FG98" s="144"/>
      <c r="FH98" s="49"/>
      <c r="FI98" s="49"/>
      <c r="FJ98" s="49"/>
      <c r="FK98" s="144"/>
      <c r="FL98" s="49"/>
      <c r="FM98" s="49"/>
      <c r="FN98" s="49"/>
      <c r="FO98" s="144"/>
      <c r="FP98" s="49"/>
      <c r="FQ98" s="49"/>
      <c r="FR98" s="49"/>
      <c r="FS98" s="144"/>
      <c r="FT98" s="49"/>
      <c r="FU98" s="49"/>
      <c r="FV98" s="49"/>
      <c r="FW98" s="144"/>
      <c r="FX98" s="49"/>
      <c r="FY98" s="49"/>
      <c r="FZ98" s="49"/>
      <c r="GA98" s="144"/>
      <c r="GB98" s="49"/>
      <c r="GC98" s="49"/>
      <c r="GD98" s="49"/>
      <c r="GE98" s="144"/>
      <c r="GF98" s="49"/>
      <c r="GG98" s="49"/>
      <c r="GH98" s="49"/>
      <c r="GI98" s="144"/>
      <c r="GJ98" s="49"/>
      <c r="GK98" s="49"/>
      <c r="GL98" s="49"/>
      <c r="GM98" s="144"/>
      <c r="GN98" s="49"/>
      <c r="GO98" s="49"/>
      <c r="GP98" s="49"/>
      <c r="GQ98" s="144"/>
      <c r="GR98" s="49"/>
      <c r="GS98" s="49"/>
      <c r="GT98" s="49"/>
      <c r="GU98" s="144"/>
      <c r="GV98" s="49"/>
      <c r="GW98" s="49"/>
      <c r="GX98" s="49"/>
      <c r="GY98" s="144"/>
      <c r="GZ98" s="49"/>
      <c r="HA98" s="49"/>
      <c r="HB98" s="49"/>
      <c r="HC98" s="144"/>
      <c r="HD98" s="49"/>
      <c r="HE98" s="49"/>
      <c r="HF98" s="49"/>
      <c r="HG98" s="144"/>
      <c r="HH98" s="49"/>
      <c r="HI98" s="49"/>
      <c r="HJ98" s="49"/>
      <c r="HK98" s="144"/>
      <c r="HL98" s="49"/>
      <c r="HM98" s="49"/>
      <c r="HN98" s="49"/>
      <c r="HO98" s="144"/>
      <c r="HP98" s="49"/>
      <c r="HQ98" s="49"/>
      <c r="HR98" s="49"/>
      <c r="HS98" s="144"/>
      <c r="HT98" s="49"/>
      <c r="HU98" s="49"/>
      <c r="HV98" s="49"/>
      <c r="HW98" s="144"/>
      <c r="HX98" s="49"/>
      <c r="HY98" s="49"/>
      <c r="HZ98" s="49"/>
      <c r="IA98" s="144"/>
      <c r="IB98" s="49"/>
      <c r="IC98" s="49"/>
      <c r="ID98" s="49"/>
      <c r="IE98" s="144"/>
      <c r="IF98" s="49"/>
      <c r="IG98" s="49"/>
      <c r="IH98" s="49"/>
      <c r="II98" s="144"/>
      <c r="IJ98" s="49"/>
      <c r="IK98" s="49"/>
      <c r="IL98" s="49"/>
      <c r="IM98" s="144"/>
      <c r="IN98" s="49"/>
      <c r="IO98" s="49"/>
      <c r="IP98" s="49"/>
      <c r="IQ98" s="144"/>
      <c r="IR98" s="49"/>
      <c r="IS98" s="49"/>
      <c r="IT98" s="49"/>
      <c r="IU98" s="144"/>
      <c r="IV98" s="49"/>
    </row>
    <row r="99" spans="1:256" s="74" customFormat="1" ht="12.75">
      <c r="A99" s="49"/>
      <c r="B99" s="139" t="s">
        <v>9</v>
      </c>
      <c r="D99" s="76"/>
      <c r="E99" s="51">
        <v>-42.47164848315662</v>
      </c>
      <c r="F99" s="51">
        <v>-37.93157743708637</v>
      </c>
      <c r="G99" s="51">
        <v>-30.063727227153493</v>
      </c>
      <c r="H99" s="51">
        <v>-28.301120187904914</v>
      </c>
      <c r="I99" s="71"/>
      <c r="J99" s="145">
        <v>-138.76807333530144</v>
      </c>
      <c r="L99" s="57"/>
      <c r="M99" s="49"/>
      <c r="N99" s="49"/>
      <c r="O99" s="144"/>
      <c r="P99" s="49"/>
      <c r="Q99" s="49"/>
      <c r="R99" s="49"/>
      <c r="S99" s="144"/>
      <c r="T99" s="49"/>
      <c r="U99" s="49"/>
      <c r="V99" s="49"/>
      <c r="W99" s="144"/>
      <c r="X99" s="49"/>
      <c r="Y99" s="49"/>
      <c r="Z99" s="49"/>
      <c r="AA99" s="144"/>
      <c r="AB99" s="49"/>
      <c r="AC99" s="49"/>
      <c r="AD99" s="49"/>
      <c r="AE99" s="144"/>
      <c r="AF99" s="49"/>
      <c r="AG99" s="49"/>
      <c r="AH99" s="49"/>
      <c r="AI99" s="144"/>
      <c r="AJ99" s="49"/>
      <c r="AK99" s="49"/>
      <c r="AL99" s="49"/>
      <c r="AM99" s="144"/>
      <c r="AN99" s="49"/>
      <c r="AO99" s="49"/>
      <c r="AP99" s="49"/>
      <c r="AQ99" s="144"/>
      <c r="AR99" s="49"/>
      <c r="AS99" s="49"/>
      <c r="AT99" s="49"/>
      <c r="AU99" s="144"/>
      <c r="AV99" s="49"/>
      <c r="AW99" s="49"/>
      <c r="AX99" s="49"/>
      <c r="AY99" s="144"/>
      <c r="AZ99" s="49"/>
      <c r="BA99" s="49"/>
      <c r="BB99" s="49"/>
      <c r="BC99" s="144"/>
      <c r="BD99" s="49"/>
      <c r="BE99" s="49"/>
      <c r="BF99" s="49"/>
      <c r="BG99" s="144"/>
      <c r="BH99" s="49"/>
      <c r="BI99" s="49"/>
      <c r="BJ99" s="49"/>
      <c r="BK99" s="144"/>
      <c r="BL99" s="49"/>
      <c r="BM99" s="49"/>
      <c r="BN99" s="49"/>
      <c r="BO99" s="144"/>
      <c r="BP99" s="49"/>
      <c r="BQ99" s="49"/>
      <c r="BR99" s="49"/>
      <c r="BS99" s="144"/>
      <c r="BT99" s="49"/>
      <c r="BU99" s="49"/>
      <c r="BV99" s="49"/>
      <c r="BW99" s="144"/>
      <c r="BX99" s="49"/>
      <c r="BY99" s="49"/>
      <c r="BZ99" s="49"/>
      <c r="CA99" s="144"/>
      <c r="CB99" s="49"/>
      <c r="CC99" s="49"/>
      <c r="CD99" s="49"/>
      <c r="CE99" s="144"/>
      <c r="CF99" s="49"/>
      <c r="CG99" s="49"/>
      <c r="CH99" s="49"/>
      <c r="CI99" s="144"/>
      <c r="CJ99" s="49"/>
      <c r="CK99" s="49"/>
      <c r="CL99" s="49"/>
      <c r="CM99" s="144"/>
      <c r="CN99" s="49"/>
      <c r="CO99" s="49"/>
      <c r="CP99" s="49"/>
      <c r="CQ99" s="144"/>
      <c r="CR99" s="49"/>
      <c r="CS99" s="49"/>
      <c r="CT99" s="49"/>
      <c r="CU99" s="144"/>
      <c r="CV99" s="49"/>
      <c r="CW99" s="49"/>
      <c r="CX99" s="49"/>
      <c r="CY99" s="144"/>
      <c r="CZ99" s="49"/>
      <c r="DA99" s="49"/>
      <c r="DB99" s="49"/>
      <c r="DC99" s="144"/>
      <c r="DD99" s="49"/>
      <c r="DE99" s="49"/>
      <c r="DF99" s="49"/>
      <c r="DG99" s="144"/>
      <c r="DH99" s="49"/>
      <c r="DI99" s="49"/>
      <c r="DJ99" s="49"/>
      <c r="DK99" s="144"/>
      <c r="DL99" s="49"/>
      <c r="DM99" s="49"/>
      <c r="DN99" s="49"/>
      <c r="DO99" s="144"/>
      <c r="DP99" s="49"/>
      <c r="DQ99" s="49"/>
      <c r="DR99" s="49"/>
      <c r="DS99" s="144"/>
      <c r="DT99" s="49"/>
      <c r="DU99" s="49"/>
      <c r="DV99" s="49"/>
      <c r="DW99" s="144"/>
      <c r="DX99" s="49"/>
      <c r="DY99" s="49"/>
      <c r="DZ99" s="49"/>
      <c r="EA99" s="144"/>
      <c r="EB99" s="49"/>
      <c r="EC99" s="49"/>
      <c r="ED99" s="49"/>
      <c r="EE99" s="144"/>
      <c r="EF99" s="49"/>
      <c r="EG99" s="49"/>
      <c r="EH99" s="49"/>
      <c r="EI99" s="144"/>
      <c r="EJ99" s="49"/>
      <c r="EK99" s="49"/>
      <c r="EL99" s="49"/>
      <c r="EM99" s="144"/>
      <c r="EN99" s="49"/>
      <c r="EO99" s="49"/>
      <c r="EP99" s="49"/>
      <c r="EQ99" s="144"/>
      <c r="ER99" s="49"/>
      <c r="ES99" s="49"/>
      <c r="ET99" s="49"/>
      <c r="EU99" s="144"/>
      <c r="EV99" s="49"/>
      <c r="EW99" s="49"/>
      <c r="EX99" s="49"/>
      <c r="EY99" s="144"/>
      <c r="EZ99" s="49"/>
      <c r="FA99" s="49"/>
      <c r="FB99" s="49"/>
      <c r="FC99" s="144"/>
      <c r="FD99" s="49"/>
      <c r="FE99" s="49"/>
      <c r="FF99" s="49"/>
      <c r="FG99" s="144"/>
      <c r="FH99" s="49"/>
      <c r="FI99" s="49"/>
      <c r="FJ99" s="49"/>
      <c r="FK99" s="144"/>
      <c r="FL99" s="49"/>
      <c r="FM99" s="49"/>
      <c r="FN99" s="49"/>
      <c r="FO99" s="144"/>
      <c r="FP99" s="49"/>
      <c r="FQ99" s="49"/>
      <c r="FR99" s="49"/>
      <c r="FS99" s="144"/>
      <c r="FT99" s="49"/>
      <c r="FU99" s="49"/>
      <c r="FV99" s="49"/>
      <c r="FW99" s="144"/>
      <c r="FX99" s="49"/>
      <c r="FY99" s="49"/>
      <c r="FZ99" s="49"/>
      <c r="GA99" s="144"/>
      <c r="GB99" s="49"/>
      <c r="GC99" s="49"/>
      <c r="GD99" s="49"/>
      <c r="GE99" s="144"/>
      <c r="GF99" s="49"/>
      <c r="GG99" s="49"/>
      <c r="GH99" s="49"/>
      <c r="GI99" s="144"/>
      <c r="GJ99" s="49"/>
      <c r="GK99" s="49"/>
      <c r="GL99" s="49"/>
      <c r="GM99" s="144"/>
      <c r="GN99" s="49"/>
      <c r="GO99" s="49"/>
      <c r="GP99" s="49"/>
      <c r="GQ99" s="144"/>
      <c r="GR99" s="49"/>
      <c r="GS99" s="49"/>
      <c r="GT99" s="49"/>
      <c r="GU99" s="144"/>
      <c r="GV99" s="49"/>
      <c r="GW99" s="49"/>
      <c r="GX99" s="49"/>
      <c r="GY99" s="144"/>
      <c r="GZ99" s="49"/>
      <c r="HA99" s="49"/>
      <c r="HB99" s="49"/>
      <c r="HC99" s="144"/>
      <c r="HD99" s="49"/>
      <c r="HE99" s="49"/>
      <c r="HF99" s="49"/>
      <c r="HG99" s="144"/>
      <c r="HH99" s="49"/>
      <c r="HI99" s="49"/>
      <c r="HJ99" s="49"/>
      <c r="HK99" s="144"/>
      <c r="HL99" s="49"/>
      <c r="HM99" s="49"/>
      <c r="HN99" s="49"/>
      <c r="HO99" s="144"/>
      <c r="HP99" s="49"/>
      <c r="HQ99" s="49"/>
      <c r="HR99" s="49"/>
      <c r="HS99" s="144"/>
      <c r="HT99" s="49"/>
      <c r="HU99" s="49"/>
      <c r="HV99" s="49"/>
      <c r="HW99" s="144"/>
      <c r="HX99" s="49"/>
      <c r="HY99" s="49"/>
      <c r="HZ99" s="49"/>
      <c r="IA99" s="144"/>
      <c r="IB99" s="49"/>
      <c r="IC99" s="49"/>
      <c r="ID99" s="49"/>
      <c r="IE99" s="144"/>
      <c r="IF99" s="49"/>
      <c r="IG99" s="49"/>
      <c r="IH99" s="49"/>
      <c r="II99" s="144"/>
      <c r="IJ99" s="49"/>
      <c r="IK99" s="49"/>
      <c r="IL99" s="49"/>
      <c r="IM99" s="144"/>
      <c r="IN99" s="49"/>
      <c r="IO99" s="49"/>
      <c r="IP99" s="49"/>
      <c r="IQ99" s="144"/>
      <c r="IR99" s="49"/>
      <c r="IS99" s="49"/>
      <c r="IT99" s="49"/>
      <c r="IU99" s="144"/>
      <c r="IV99" s="49"/>
    </row>
    <row r="100" spans="1:256" s="74" customFormat="1" ht="12.75">
      <c r="A100" s="49"/>
      <c r="B100" s="141" t="s">
        <v>10</v>
      </c>
      <c r="D100" s="76"/>
      <c r="E100" s="51">
        <v>-9.999999999989184E-06</v>
      </c>
      <c r="F100" s="51">
        <v>9.000000000006919E-05</v>
      </c>
      <c r="G100" s="51">
        <v>-0.0010700000000001264</v>
      </c>
      <c r="H100" s="51">
        <v>0.0009900000000000464</v>
      </c>
      <c r="I100" s="71"/>
      <c r="J100" s="145">
        <v>0</v>
      </c>
      <c r="L100" s="57"/>
      <c r="M100" s="49"/>
      <c r="N100" s="49"/>
      <c r="O100" s="144"/>
      <c r="P100" s="49"/>
      <c r="Q100" s="49"/>
      <c r="R100" s="49"/>
      <c r="S100" s="144"/>
      <c r="T100" s="49"/>
      <c r="U100" s="49"/>
      <c r="V100" s="49"/>
      <c r="W100" s="144"/>
      <c r="X100" s="49"/>
      <c r="Y100" s="49"/>
      <c r="Z100" s="49"/>
      <c r="AA100" s="144"/>
      <c r="AB100" s="49"/>
      <c r="AC100" s="49"/>
      <c r="AD100" s="49"/>
      <c r="AE100" s="144"/>
      <c r="AF100" s="49"/>
      <c r="AG100" s="49"/>
      <c r="AH100" s="49"/>
      <c r="AI100" s="144"/>
      <c r="AJ100" s="49"/>
      <c r="AK100" s="49"/>
      <c r="AL100" s="49"/>
      <c r="AM100" s="144"/>
      <c r="AN100" s="49"/>
      <c r="AO100" s="49"/>
      <c r="AP100" s="49"/>
      <c r="AQ100" s="144"/>
      <c r="AR100" s="49"/>
      <c r="AS100" s="49"/>
      <c r="AT100" s="49"/>
      <c r="AU100" s="144"/>
      <c r="AV100" s="49"/>
      <c r="AW100" s="49"/>
      <c r="AX100" s="49"/>
      <c r="AY100" s="144"/>
      <c r="AZ100" s="49"/>
      <c r="BA100" s="49"/>
      <c r="BB100" s="49"/>
      <c r="BC100" s="144"/>
      <c r="BD100" s="49"/>
      <c r="BE100" s="49"/>
      <c r="BF100" s="49"/>
      <c r="BG100" s="144"/>
      <c r="BH100" s="49"/>
      <c r="BI100" s="49"/>
      <c r="BJ100" s="49"/>
      <c r="BK100" s="144"/>
      <c r="BL100" s="49"/>
      <c r="BM100" s="49"/>
      <c r="BN100" s="49"/>
      <c r="BO100" s="144"/>
      <c r="BP100" s="49"/>
      <c r="BQ100" s="49"/>
      <c r="BR100" s="49"/>
      <c r="BS100" s="144"/>
      <c r="BT100" s="49"/>
      <c r="BU100" s="49"/>
      <c r="BV100" s="49"/>
      <c r="BW100" s="144"/>
      <c r="BX100" s="49"/>
      <c r="BY100" s="49"/>
      <c r="BZ100" s="49"/>
      <c r="CA100" s="144"/>
      <c r="CB100" s="49"/>
      <c r="CC100" s="49"/>
      <c r="CD100" s="49"/>
      <c r="CE100" s="144"/>
      <c r="CF100" s="49"/>
      <c r="CG100" s="49"/>
      <c r="CH100" s="49"/>
      <c r="CI100" s="144"/>
      <c r="CJ100" s="49"/>
      <c r="CK100" s="49"/>
      <c r="CL100" s="49"/>
      <c r="CM100" s="144"/>
      <c r="CN100" s="49"/>
      <c r="CO100" s="49"/>
      <c r="CP100" s="49"/>
      <c r="CQ100" s="144"/>
      <c r="CR100" s="49"/>
      <c r="CS100" s="49"/>
      <c r="CT100" s="49"/>
      <c r="CU100" s="144"/>
      <c r="CV100" s="49"/>
      <c r="CW100" s="49"/>
      <c r="CX100" s="49"/>
      <c r="CY100" s="144"/>
      <c r="CZ100" s="49"/>
      <c r="DA100" s="49"/>
      <c r="DB100" s="49"/>
      <c r="DC100" s="144"/>
      <c r="DD100" s="49"/>
      <c r="DE100" s="49"/>
      <c r="DF100" s="49"/>
      <c r="DG100" s="144"/>
      <c r="DH100" s="49"/>
      <c r="DI100" s="49"/>
      <c r="DJ100" s="49"/>
      <c r="DK100" s="144"/>
      <c r="DL100" s="49"/>
      <c r="DM100" s="49"/>
      <c r="DN100" s="49"/>
      <c r="DO100" s="144"/>
      <c r="DP100" s="49"/>
      <c r="DQ100" s="49"/>
      <c r="DR100" s="49"/>
      <c r="DS100" s="144"/>
      <c r="DT100" s="49"/>
      <c r="DU100" s="49"/>
      <c r="DV100" s="49"/>
      <c r="DW100" s="144"/>
      <c r="DX100" s="49"/>
      <c r="DY100" s="49"/>
      <c r="DZ100" s="49"/>
      <c r="EA100" s="144"/>
      <c r="EB100" s="49"/>
      <c r="EC100" s="49"/>
      <c r="ED100" s="49"/>
      <c r="EE100" s="144"/>
      <c r="EF100" s="49"/>
      <c r="EG100" s="49"/>
      <c r="EH100" s="49"/>
      <c r="EI100" s="144"/>
      <c r="EJ100" s="49"/>
      <c r="EK100" s="49"/>
      <c r="EL100" s="49"/>
      <c r="EM100" s="144"/>
      <c r="EN100" s="49"/>
      <c r="EO100" s="49"/>
      <c r="EP100" s="49"/>
      <c r="EQ100" s="144"/>
      <c r="ER100" s="49"/>
      <c r="ES100" s="49"/>
      <c r="ET100" s="49"/>
      <c r="EU100" s="144"/>
      <c r="EV100" s="49"/>
      <c r="EW100" s="49"/>
      <c r="EX100" s="49"/>
      <c r="EY100" s="144"/>
      <c r="EZ100" s="49"/>
      <c r="FA100" s="49"/>
      <c r="FB100" s="49"/>
      <c r="FC100" s="144"/>
      <c r="FD100" s="49"/>
      <c r="FE100" s="49"/>
      <c r="FF100" s="49"/>
      <c r="FG100" s="144"/>
      <c r="FH100" s="49"/>
      <c r="FI100" s="49"/>
      <c r="FJ100" s="49"/>
      <c r="FK100" s="144"/>
      <c r="FL100" s="49"/>
      <c r="FM100" s="49"/>
      <c r="FN100" s="49"/>
      <c r="FO100" s="144"/>
      <c r="FP100" s="49"/>
      <c r="FQ100" s="49"/>
      <c r="FR100" s="49"/>
      <c r="FS100" s="144"/>
      <c r="FT100" s="49"/>
      <c r="FU100" s="49"/>
      <c r="FV100" s="49"/>
      <c r="FW100" s="144"/>
      <c r="FX100" s="49"/>
      <c r="FY100" s="49"/>
      <c r="FZ100" s="49"/>
      <c r="GA100" s="144"/>
      <c r="GB100" s="49"/>
      <c r="GC100" s="49"/>
      <c r="GD100" s="49"/>
      <c r="GE100" s="144"/>
      <c r="GF100" s="49"/>
      <c r="GG100" s="49"/>
      <c r="GH100" s="49"/>
      <c r="GI100" s="144"/>
      <c r="GJ100" s="49"/>
      <c r="GK100" s="49"/>
      <c r="GL100" s="49"/>
      <c r="GM100" s="144"/>
      <c r="GN100" s="49"/>
      <c r="GO100" s="49"/>
      <c r="GP100" s="49"/>
      <c r="GQ100" s="144"/>
      <c r="GR100" s="49"/>
      <c r="GS100" s="49"/>
      <c r="GT100" s="49"/>
      <c r="GU100" s="144"/>
      <c r="GV100" s="49"/>
      <c r="GW100" s="49"/>
      <c r="GX100" s="49"/>
      <c r="GY100" s="144"/>
      <c r="GZ100" s="49"/>
      <c r="HA100" s="49"/>
      <c r="HB100" s="49"/>
      <c r="HC100" s="144"/>
      <c r="HD100" s="49"/>
      <c r="HE100" s="49"/>
      <c r="HF100" s="49"/>
      <c r="HG100" s="144"/>
      <c r="HH100" s="49"/>
      <c r="HI100" s="49"/>
      <c r="HJ100" s="49"/>
      <c r="HK100" s="144"/>
      <c r="HL100" s="49"/>
      <c r="HM100" s="49"/>
      <c r="HN100" s="49"/>
      <c r="HO100" s="144"/>
      <c r="HP100" s="49"/>
      <c r="HQ100" s="49"/>
      <c r="HR100" s="49"/>
      <c r="HS100" s="144"/>
      <c r="HT100" s="49"/>
      <c r="HU100" s="49"/>
      <c r="HV100" s="49"/>
      <c r="HW100" s="144"/>
      <c r="HX100" s="49"/>
      <c r="HY100" s="49"/>
      <c r="HZ100" s="49"/>
      <c r="IA100" s="144"/>
      <c r="IB100" s="49"/>
      <c r="IC100" s="49"/>
      <c r="ID100" s="49"/>
      <c r="IE100" s="144"/>
      <c r="IF100" s="49"/>
      <c r="IG100" s="49"/>
      <c r="IH100" s="49"/>
      <c r="II100" s="144"/>
      <c r="IJ100" s="49"/>
      <c r="IK100" s="49"/>
      <c r="IL100" s="49"/>
      <c r="IM100" s="144"/>
      <c r="IN100" s="49"/>
      <c r="IO100" s="49"/>
      <c r="IP100" s="49"/>
      <c r="IQ100" s="144"/>
      <c r="IR100" s="49"/>
      <c r="IS100" s="49"/>
      <c r="IT100" s="49"/>
      <c r="IU100" s="144"/>
      <c r="IV100" s="49"/>
    </row>
    <row r="101" spans="1:256" s="74" customFormat="1" ht="25.5">
      <c r="A101" s="49"/>
      <c r="B101" s="141" t="s">
        <v>11</v>
      </c>
      <c r="D101" s="76"/>
      <c r="E101" s="51">
        <v>-0.015359999999998486</v>
      </c>
      <c r="F101" s="51">
        <v>-1.0143700000000022</v>
      </c>
      <c r="G101" s="51">
        <v>-0.1332099999999965</v>
      </c>
      <c r="H101" s="51">
        <v>-1.8370600000000028</v>
      </c>
      <c r="I101" s="71"/>
      <c r="J101" s="145">
        <v>-3</v>
      </c>
      <c r="L101" s="57"/>
      <c r="M101" s="49"/>
      <c r="N101" s="49"/>
      <c r="O101" s="144"/>
      <c r="P101" s="49"/>
      <c r="Q101" s="49"/>
      <c r="R101" s="49"/>
      <c r="S101" s="144"/>
      <c r="T101" s="49"/>
      <c r="U101" s="49"/>
      <c r="V101" s="49"/>
      <c r="W101" s="144"/>
      <c r="X101" s="49"/>
      <c r="Y101" s="49"/>
      <c r="Z101" s="49"/>
      <c r="AA101" s="144"/>
      <c r="AB101" s="49"/>
      <c r="AC101" s="49"/>
      <c r="AD101" s="49"/>
      <c r="AE101" s="144"/>
      <c r="AF101" s="49"/>
      <c r="AG101" s="49"/>
      <c r="AH101" s="49"/>
      <c r="AI101" s="144"/>
      <c r="AJ101" s="49"/>
      <c r="AK101" s="49"/>
      <c r="AL101" s="49"/>
      <c r="AM101" s="144"/>
      <c r="AN101" s="49"/>
      <c r="AO101" s="49"/>
      <c r="AP101" s="49"/>
      <c r="AQ101" s="144"/>
      <c r="AR101" s="49"/>
      <c r="AS101" s="49"/>
      <c r="AT101" s="49"/>
      <c r="AU101" s="144"/>
      <c r="AV101" s="49"/>
      <c r="AW101" s="49"/>
      <c r="AX101" s="49"/>
      <c r="AY101" s="144"/>
      <c r="AZ101" s="49"/>
      <c r="BA101" s="49"/>
      <c r="BB101" s="49"/>
      <c r="BC101" s="144"/>
      <c r="BD101" s="49"/>
      <c r="BE101" s="49"/>
      <c r="BF101" s="49"/>
      <c r="BG101" s="144"/>
      <c r="BH101" s="49"/>
      <c r="BI101" s="49"/>
      <c r="BJ101" s="49"/>
      <c r="BK101" s="144"/>
      <c r="BL101" s="49"/>
      <c r="BM101" s="49"/>
      <c r="BN101" s="49"/>
      <c r="BO101" s="144"/>
      <c r="BP101" s="49"/>
      <c r="BQ101" s="49"/>
      <c r="BR101" s="49"/>
      <c r="BS101" s="144"/>
      <c r="BT101" s="49"/>
      <c r="BU101" s="49"/>
      <c r="BV101" s="49"/>
      <c r="BW101" s="144"/>
      <c r="BX101" s="49"/>
      <c r="BY101" s="49"/>
      <c r="BZ101" s="49"/>
      <c r="CA101" s="144"/>
      <c r="CB101" s="49"/>
      <c r="CC101" s="49"/>
      <c r="CD101" s="49"/>
      <c r="CE101" s="144"/>
      <c r="CF101" s="49"/>
      <c r="CG101" s="49"/>
      <c r="CH101" s="49"/>
      <c r="CI101" s="144"/>
      <c r="CJ101" s="49"/>
      <c r="CK101" s="49"/>
      <c r="CL101" s="49"/>
      <c r="CM101" s="144"/>
      <c r="CN101" s="49"/>
      <c r="CO101" s="49"/>
      <c r="CP101" s="49"/>
      <c r="CQ101" s="144"/>
      <c r="CR101" s="49"/>
      <c r="CS101" s="49"/>
      <c r="CT101" s="49"/>
      <c r="CU101" s="144"/>
      <c r="CV101" s="49"/>
      <c r="CW101" s="49"/>
      <c r="CX101" s="49"/>
      <c r="CY101" s="144"/>
      <c r="CZ101" s="49"/>
      <c r="DA101" s="49"/>
      <c r="DB101" s="49"/>
      <c r="DC101" s="144"/>
      <c r="DD101" s="49"/>
      <c r="DE101" s="49"/>
      <c r="DF101" s="49"/>
      <c r="DG101" s="144"/>
      <c r="DH101" s="49"/>
      <c r="DI101" s="49"/>
      <c r="DJ101" s="49"/>
      <c r="DK101" s="144"/>
      <c r="DL101" s="49"/>
      <c r="DM101" s="49"/>
      <c r="DN101" s="49"/>
      <c r="DO101" s="144"/>
      <c r="DP101" s="49"/>
      <c r="DQ101" s="49"/>
      <c r="DR101" s="49"/>
      <c r="DS101" s="144"/>
      <c r="DT101" s="49"/>
      <c r="DU101" s="49"/>
      <c r="DV101" s="49"/>
      <c r="DW101" s="144"/>
      <c r="DX101" s="49"/>
      <c r="DY101" s="49"/>
      <c r="DZ101" s="49"/>
      <c r="EA101" s="144"/>
      <c r="EB101" s="49"/>
      <c r="EC101" s="49"/>
      <c r="ED101" s="49"/>
      <c r="EE101" s="144"/>
      <c r="EF101" s="49"/>
      <c r="EG101" s="49"/>
      <c r="EH101" s="49"/>
      <c r="EI101" s="144"/>
      <c r="EJ101" s="49"/>
      <c r="EK101" s="49"/>
      <c r="EL101" s="49"/>
      <c r="EM101" s="144"/>
      <c r="EN101" s="49"/>
      <c r="EO101" s="49"/>
      <c r="EP101" s="49"/>
      <c r="EQ101" s="144"/>
      <c r="ER101" s="49"/>
      <c r="ES101" s="49"/>
      <c r="ET101" s="49"/>
      <c r="EU101" s="144"/>
      <c r="EV101" s="49"/>
      <c r="EW101" s="49"/>
      <c r="EX101" s="49"/>
      <c r="EY101" s="144"/>
      <c r="EZ101" s="49"/>
      <c r="FA101" s="49"/>
      <c r="FB101" s="49"/>
      <c r="FC101" s="144"/>
      <c r="FD101" s="49"/>
      <c r="FE101" s="49"/>
      <c r="FF101" s="49"/>
      <c r="FG101" s="144"/>
      <c r="FH101" s="49"/>
      <c r="FI101" s="49"/>
      <c r="FJ101" s="49"/>
      <c r="FK101" s="144"/>
      <c r="FL101" s="49"/>
      <c r="FM101" s="49"/>
      <c r="FN101" s="49"/>
      <c r="FO101" s="144"/>
      <c r="FP101" s="49"/>
      <c r="FQ101" s="49"/>
      <c r="FR101" s="49"/>
      <c r="FS101" s="144"/>
      <c r="FT101" s="49"/>
      <c r="FU101" s="49"/>
      <c r="FV101" s="49"/>
      <c r="FW101" s="144"/>
      <c r="FX101" s="49"/>
      <c r="FY101" s="49"/>
      <c r="FZ101" s="49"/>
      <c r="GA101" s="144"/>
      <c r="GB101" s="49"/>
      <c r="GC101" s="49"/>
      <c r="GD101" s="49"/>
      <c r="GE101" s="144"/>
      <c r="GF101" s="49"/>
      <c r="GG101" s="49"/>
      <c r="GH101" s="49"/>
      <c r="GI101" s="144"/>
      <c r="GJ101" s="49"/>
      <c r="GK101" s="49"/>
      <c r="GL101" s="49"/>
      <c r="GM101" s="144"/>
      <c r="GN101" s="49"/>
      <c r="GO101" s="49"/>
      <c r="GP101" s="49"/>
      <c r="GQ101" s="144"/>
      <c r="GR101" s="49"/>
      <c r="GS101" s="49"/>
      <c r="GT101" s="49"/>
      <c r="GU101" s="144"/>
      <c r="GV101" s="49"/>
      <c r="GW101" s="49"/>
      <c r="GX101" s="49"/>
      <c r="GY101" s="144"/>
      <c r="GZ101" s="49"/>
      <c r="HA101" s="49"/>
      <c r="HB101" s="49"/>
      <c r="HC101" s="144"/>
      <c r="HD101" s="49"/>
      <c r="HE101" s="49"/>
      <c r="HF101" s="49"/>
      <c r="HG101" s="144"/>
      <c r="HH101" s="49"/>
      <c r="HI101" s="49"/>
      <c r="HJ101" s="49"/>
      <c r="HK101" s="144"/>
      <c r="HL101" s="49"/>
      <c r="HM101" s="49"/>
      <c r="HN101" s="49"/>
      <c r="HO101" s="144"/>
      <c r="HP101" s="49"/>
      <c r="HQ101" s="49"/>
      <c r="HR101" s="49"/>
      <c r="HS101" s="144"/>
      <c r="HT101" s="49"/>
      <c r="HU101" s="49"/>
      <c r="HV101" s="49"/>
      <c r="HW101" s="144"/>
      <c r="HX101" s="49"/>
      <c r="HY101" s="49"/>
      <c r="HZ101" s="49"/>
      <c r="IA101" s="144"/>
      <c r="IB101" s="49"/>
      <c r="IC101" s="49"/>
      <c r="ID101" s="49"/>
      <c r="IE101" s="144"/>
      <c r="IF101" s="49"/>
      <c r="IG101" s="49"/>
      <c r="IH101" s="49"/>
      <c r="II101" s="144"/>
      <c r="IJ101" s="49"/>
      <c r="IK101" s="49"/>
      <c r="IL101" s="49"/>
      <c r="IM101" s="144"/>
      <c r="IN101" s="49"/>
      <c r="IO101" s="49"/>
      <c r="IP101" s="49"/>
      <c r="IQ101" s="144"/>
      <c r="IR101" s="49"/>
      <c r="IS101" s="49"/>
      <c r="IT101" s="49"/>
      <c r="IU101" s="144"/>
      <c r="IV101" s="49"/>
    </row>
    <row r="102" spans="1:256" s="74" customFormat="1" ht="12.75">
      <c r="A102" s="49"/>
      <c r="B102" s="139" t="s">
        <v>12</v>
      </c>
      <c r="D102" s="76"/>
      <c r="E102" s="51">
        <v>0</v>
      </c>
      <c r="F102" s="51">
        <v>0</v>
      </c>
      <c r="G102" s="51">
        <v>0</v>
      </c>
      <c r="H102" s="51">
        <v>0</v>
      </c>
      <c r="I102" s="71"/>
      <c r="J102" s="145">
        <v>0</v>
      </c>
      <c r="L102" s="57"/>
      <c r="M102" s="49"/>
      <c r="N102" s="49"/>
      <c r="O102" s="144"/>
      <c r="P102" s="49"/>
      <c r="Q102" s="49"/>
      <c r="R102" s="49"/>
      <c r="S102" s="144"/>
      <c r="T102" s="49"/>
      <c r="U102" s="49"/>
      <c r="V102" s="49"/>
      <c r="W102" s="144"/>
      <c r="X102" s="49"/>
      <c r="Y102" s="49"/>
      <c r="Z102" s="49"/>
      <c r="AA102" s="144"/>
      <c r="AB102" s="49"/>
      <c r="AC102" s="49"/>
      <c r="AD102" s="49"/>
      <c r="AE102" s="144"/>
      <c r="AF102" s="49"/>
      <c r="AG102" s="49"/>
      <c r="AH102" s="49"/>
      <c r="AI102" s="144"/>
      <c r="AJ102" s="49"/>
      <c r="AK102" s="49"/>
      <c r="AL102" s="49"/>
      <c r="AM102" s="144"/>
      <c r="AN102" s="49"/>
      <c r="AO102" s="49"/>
      <c r="AP102" s="49"/>
      <c r="AQ102" s="144"/>
      <c r="AR102" s="49"/>
      <c r="AS102" s="49"/>
      <c r="AT102" s="49"/>
      <c r="AU102" s="144"/>
      <c r="AV102" s="49"/>
      <c r="AW102" s="49"/>
      <c r="AX102" s="49"/>
      <c r="AY102" s="144"/>
      <c r="AZ102" s="49"/>
      <c r="BA102" s="49"/>
      <c r="BB102" s="49"/>
      <c r="BC102" s="144"/>
      <c r="BD102" s="49"/>
      <c r="BE102" s="49"/>
      <c r="BF102" s="49"/>
      <c r="BG102" s="144"/>
      <c r="BH102" s="49"/>
      <c r="BI102" s="49"/>
      <c r="BJ102" s="49"/>
      <c r="BK102" s="144"/>
      <c r="BL102" s="49"/>
      <c r="BM102" s="49"/>
      <c r="BN102" s="49"/>
      <c r="BO102" s="144"/>
      <c r="BP102" s="49"/>
      <c r="BQ102" s="49"/>
      <c r="BR102" s="49"/>
      <c r="BS102" s="144"/>
      <c r="BT102" s="49"/>
      <c r="BU102" s="49"/>
      <c r="BV102" s="49"/>
      <c r="BW102" s="144"/>
      <c r="BX102" s="49"/>
      <c r="BY102" s="49"/>
      <c r="BZ102" s="49"/>
      <c r="CA102" s="144"/>
      <c r="CB102" s="49"/>
      <c r="CC102" s="49"/>
      <c r="CD102" s="49"/>
      <c r="CE102" s="144"/>
      <c r="CF102" s="49"/>
      <c r="CG102" s="49"/>
      <c r="CH102" s="49"/>
      <c r="CI102" s="144"/>
      <c r="CJ102" s="49"/>
      <c r="CK102" s="49"/>
      <c r="CL102" s="49"/>
      <c r="CM102" s="144"/>
      <c r="CN102" s="49"/>
      <c r="CO102" s="49"/>
      <c r="CP102" s="49"/>
      <c r="CQ102" s="144"/>
      <c r="CR102" s="49"/>
      <c r="CS102" s="49"/>
      <c r="CT102" s="49"/>
      <c r="CU102" s="144"/>
      <c r="CV102" s="49"/>
      <c r="CW102" s="49"/>
      <c r="CX102" s="49"/>
      <c r="CY102" s="144"/>
      <c r="CZ102" s="49"/>
      <c r="DA102" s="49"/>
      <c r="DB102" s="49"/>
      <c r="DC102" s="144"/>
      <c r="DD102" s="49"/>
      <c r="DE102" s="49"/>
      <c r="DF102" s="49"/>
      <c r="DG102" s="144"/>
      <c r="DH102" s="49"/>
      <c r="DI102" s="49"/>
      <c r="DJ102" s="49"/>
      <c r="DK102" s="144"/>
      <c r="DL102" s="49"/>
      <c r="DM102" s="49"/>
      <c r="DN102" s="49"/>
      <c r="DO102" s="144"/>
      <c r="DP102" s="49"/>
      <c r="DQ102" s="49"/>
      <c r="DR102" s="49"/>
      <c r="DS102" s="144"/>
      <c r="DT102" s="49"/>
      <c r="DU102" s="49"/>
      <c r="DV102" s="49"/>
      <c r="DW102" s="144"/>
      <c r="DX102" s="49"/>
      <c r="DY102" s="49"/>
      <c r="DZ102" s="49"/>
      <c r="EA102" s="144"/>
      <c r="EB102" s="49"/>
      <c r="EC102" s="49"/>
      <c r="ED102" s="49"/>
      <c r="EE102" s="144"/>
      <c r="EF102" s="49"/>
      <c r="EG102" s="49"/>
      <c r="EH102" s="49"/>
      <c r="EI102" s="144"/>
      <c r="EJ102" s="49"/>
      <c r="EK102" s="49"/>
      <c r="EL102" s="49"/>
      <c r="EM102" s="144"/>
      <c r="EN102" s="49"/>
      <c r="EO102" s="49"/>
      <c r="EP102" s="49"/>
      <c r="EQ102" s="144"/>
      <c r="ER102" s="49"/>
      <c r="ES102" s="49"/>
      <c r="ET102" s="49"/>
      <c r="EU102" s="144"/>
      <c r="EV102" s="49"/>
      <c r="EW102" s="49"/>
      <c r="EX102" s="49"/>
      <c r="EY102" s="144"/>
      <c r="EZ102" s="49"/>
      <c r="FA102" s="49"/>
      <c r="FB102" s="49"/>
      <c r="FC102" s="144"/>
      <c r="FD102" s="49"/>
      <c r="FE102" s="49"/>
      <c r="FF102" s="49"/>
      <c r="FG102" s="144"/>
      <c r="FH102" s="49"/>
      <c r="FI102" s="49"/>
      <c r="FJ102" s="49"/>
      <c r="FK102" s="144"/>
      <c r="FL102" s="49"/>
      <c r="FM102" s="49"/>
      <c r="FN102" s="49"/>
      <c r="FO102" s="144"/>
      <c r="FP102" s="49"/>
      <c r="FQ102" s="49"/>
      <c r="FR102" s="49"/>
      <c r="FS102" s="144"/>
      <c r="FT102" s="49"/>
      <c r="FU102" s="49"/>
      <c r="FV102" s="49"/>
      <c r="FW102" s="144"/>
      <c r="FX102" s="49"/>
      <c r="FY102" s="49"/>
      <c r="FZ102" s="49"/>
      <c r="GA102" s="144"/>
      <c r="GB102" s="49"/>
      <c r="GC102" s="49"/>
      <c r="GD102" s="49"/>
      <c r="GE102" s="144"/>
      <c r="GF102" s="49"/>
      <c r="GG102" s="49"/>
      <c r="GH102" s="49"/>
      <c r="GI102" s="144"/>
      <c r="GJ102" s="49"/>
      <c r="GK102" s="49"/>
      <c r="GL102" s="49"/>
      <c r="GM102" s="144"/>
      <c r="GN102" s="49"/>
      <c r="GO102" s="49"/>
      <c r="GP102" s="49"/>
      <c r="GQ102" s="144"/>
      <c r="GR102" s="49"/>
      <c r="GS102" s="49"/>
      <c r="GT102" s="49"/>
      <c r="GU102" s="144"/>
      <c r="GV102" s="49"/>
      <c r="GW102" s="49"/>
      <c r="GX102" s="49"/>
      <c r="GY102" s="144"/>
      <c r="GZ102" s="49"/>
      <c r="HA102" s="49"/>
      <c r="HB102" s="49"/>
      <c r="HC102" s="144"/>
      <c r="HD102" s="49"/>
      <c r="HE102" s="49"/>
      <c r="HF102" s="49"/>
      <c r="HG102" s="144"/>
      <c r="HH102" s="49"/>
      <c r="HI102" s="49"/>
      <c r="HJ102" s="49"/>
      <c r="HK102" s="144"/>
      <c r="HL102" s="49"/>
      <c r="HM102" s="49"/>
      <c r="HN102" s="49"/>
      <c r="HO102" s="144"/>
      <c r="HP102" s="49"/>
      <c r="HQ102" s="49"/>
      <c r="HR102" s="49"/>
      <c r="HS102" s="144"/>
      <c r="HT102" s="49"/>
      <c r="HU102" s="49"/>
      <c r="HV102" s="49"/>
      <c r="HW102" s="144"/>
      <c r="HX102" s="49"/>
      <c r="HY102" s="49"/>
      <c r="HZ102" s="49"/>
      <c r="IA102" s="144"/>
      <c r="IB102" s="49"/>
      <c r="IC102" s="49"/>
      <c r="ID102" s="49"/>
      <c r="IE102" s="144"/>
      <c r="IF102" s="49"/>
      <c r="IG102" s="49"/>
      <c r="IH102" s="49"/>
      <c r="II102" s="144"/>
      <c r="IJ102" s="49"/>
      <c r="IK102" s="49"/>
      <c r="IL102" s="49"/>
      <c r="IM102" s="144"/>
      <c r="IN102" s="49"/>
      <c r="IO102" s="49"/>
      <c r="IP102" s="49"/>
      <c r="IQ102" s="144"/>
      <c r="IR102" s="49"/>
      <c r="IS102" s="49"/>
      <c r="IT102" s="49"/>
      <c r="IU102" s="144"/>
      <c r="IV102" s="49"/>
    </row>
    <row r="103" spans="1:256" s="74" customFormat="1" ht="12.75">
      <c r="A103" s="49"/>
      <c r="B103" s="139" t="s">
        <v>13</v>
      </c>
      <c r="D103" s="76"/>
      <c r="E103" s="51">
        <v>14.554446653936438</v>
      </c>
      <c r="F103" s="51">
        <v>13.341644277351165</v>
      </c>
      <c r="G103" s="51">
        <v>10.158704055350142</v>
      </c>
      <c r="H103" s="51">
        <v>9.580749414070596</v>
      </c>
      <c r="I103" s="71"/>
      <c r="J103" s="145">
        <v>47.63554440070834</v>
      </c>
      <c r="L103" s="57"/>
      <c r="M103" s="49"/>
      <c r="N103" s="49"/>
      <c r="O103" s="144"/>
      <c r="P103" s="49"/>
      <c r="Q103" s="49"/>
      <c r="R103" s="49"/>
      <c r="S103" s="144"/>
      <c r="T103" s="49"/>
      <c r="U103" s="49"/>
      <c r="V103" s="49"/>
      <c r="W103" s="144"/>
      <c r="X103" s="49"/>
      <c r="Y103" s="49"/>
      <c r="Z103" s="49"/>
      <c r="AA103" s="144"/>
      <c r="AB103" s="49"/>
      <c r="AC103" s="49"/>
      <c r="AD103" s="49"/>
      <c r="AE103" s="144"/>
      <c r="AF103" s="49"/>
      <c r="AG103" s="49"/>
      <c r="AH103" s="49"/>
      <c r="AI103" s="144"/>
      <c r="AJ103" s="49"/>
      <c r="AK103" s="49"/>
      <c r="AL103" s="49"/>
      <c r="AM103" s="144"/>
      <c r="AN103" s="49"/>
      <c r="AO103" s="49"/>
      <c r="AP103" s="49"/>
      <c r="AQ103" s="144"/>
      <c r="AR103" s="49"/>
      <c r="AS103" s="49"/>
      <c r="AT103" s="49"/>
      <c r="AU103" s="144"/>
      <c r="AV103" s="49"/>
      <c r="AW103" s="49"/>
      <c r="AX103" s="49"/>
      <c r="AY103" s="144"/>
      <c r="AZ103" s="49"/>
      <c r="BA103" s="49"/>
      <c r="BB103" s="49"/>
      <c r="BC103" s="144"/>
      <c r="BD103" s="49"/>
      <c r="BE103" s="49"/>
      <c r="BF103" s="49"/>
      <c r="BG103" s="144"/>
      <c r="BH103" s="49"/>
      <c r="BI103" s="49"/>
      <c r="BJ103" s="49"/>
      <c r="BK103" s="144"/>
      <c r="BL103" s="49"/>
      <c r="BM103" s="49"/>
      <c r="BN103" s="49"/>
      <c r="BO103" s="144"/>
      <c r="BP103" s="49"/>
      <c r="BQ103" s="49"/>
      <c r="BR103" s="49"/>
      <c r="BS103" s="144"/>
      <c r="BT103" s="49"/>
      <c r="BU103" s="49"/>
      <c r="BV103" s="49"/>
      <c r="BW103" s="144"/>
      <c r="BX103" s="49"/>
      <c r="BY103" s="49"/>
      <c r="BZ103" s="49"/>
      <c r="CA103" s="144"/>
      <c r="CB103" s="49"/>
      <c r="CC103" s="49"/>
      <c r="CD103" s="49"/>
      <c r="CE103" s="144"/>
      <c r="CF103" s="49"/>
      <c r="CG103" s="49"/>
      <c r="CH103" s="49"/>
      <c r="CI103" s="144"/>
      <c r="CJ103" s="49"/>
      <c r="CK103" s="49"/>
      <c r="CL103" s="49"/>
      <c r="CM103" s="144"/>
      <c r="CN103" s="49"/>
      <c r="CO103" s="49"/>
      <c r="CP103" s="49"/>
      <c r="CQ103" s="144"/>
      <c r="CR103" s="49"/>
      <c r="CS103" s="49"/>
      <c r="CT103" s="49"/>
      <c r="CU103" s="144"/>
      <c r="CV103" s="49"/>
      <c r="CW103" s="49"/>
      <c r="CX103" s="49"/>
      <c r="CY103" s="144"/>
      <c r="CZ103" s="49"/>
      <c r="DA103" s="49"/>
      <c r="DB103" s="49"/>
      <c r="DC103" s="144"/>
      <c r="DD103" s="49"/>
      <c r="DE103" s="49"/>
      <c r="DF103" s="49"/>
      <c r="DG103" s="144"/>
      <c r="DH103" s="49"/>
      <c r="DI103" s="49"/>
      <c r="DJ103" s="49"/>
      <c r="DK103" s="144"/>
      <c r="DL103" s="49"/>
      <c r="DM103" s="49"/>
      <c r="DN103" s="49"/>
      <c r="DO103" s="144"/>
      <c r="DP103" s="49"/>
      <c r="DQ103" s="49"/>
      <c r="DR103" s="49"/>
      <c r="DS103" s="144"/>
      <c r="DT103" s="49"/>
      <c r="DU103" s="49"/>
      <c r="DV103" s="49"/>
      <c r="DW103" s="144"/>
      <c r="DX103" s="49"/>
      <c r="DY103" s="49"/>
      <c r="DZ103" s="49"/>
      <c r="EA103" s="144"/>
      <c r="EB103" s="49"/>
      <c r="EC103" s="49"/>
      <c r="ED103" s="49"/>
      <c r="EE103" s="144"/>
      <c r="EF103" s="49"/>
      <c r="EG103" s="49"/>
      <c r="EH103" s="49"/>
      <c r="EI103" s="144"/>
      <c r="EJ103" s="49"/>
      <c r="EK103" s="49"/>
      <c r="EL103" s="49"/>
      <c r="EM103" s="144"/>
      <c r="EN103" s="49"/>
      <c r="EO103" s="49"/>
      <c r="EP103" s="49"/>
      <c r="EQ103" s="144"/>
      <c r="ER103" s="49"/>
      <c r="ES103" s="49"/>
      <c r="ET103" s="49"/>
      <c r="EU103" s="144"/>
      <c r="EV103" s="49"/>
      <c r="EW103" s="49"/>
      <c r="EX103" s="49"/>
      <c r="EY103" s="144"/>
      <c r="EZ103" s="49"/>
      <c r="FA103" s="49"/>
      <c r="FB103" s="49"/>
      <c r="FC103" s="144"/>
      <c r="FD103" s="49"/>
      <c r="FE103" s="49"/>
      <c r="FF103" s="49"/>
      <c r="FG103" s="144"/>
      <c r="FH103" s="49"/>
      <c r="FI103" s="49"/>
      <c r="FJ103" s="49"/>
      <c r="FK103" s="144"/>
      <c r="FL103" s="49"/>
      <c r="FM103" s="49"/>
      <c r="FN103" s="49"/>
      <c r="FO103" s="144"/>
      <c r="FP103" s="49"/>
      <c r="FQ103" s="49"/>
      <c r="FR103" s="49"/>
      <c r="FS103" s="144"/>
      <c r="FT103" s="49"/>
      <c r="FU103" s="49"/>
      <c r="FV103" s="49"/>
      <c r="FW103" s="144"/>
      <c r="FX103" s="49"/>
      <c r="FY103" s="49"/>
      <c r="FZ103" s="49"/>
      <c r="GA103" s="144"/>
      <c r="GB103" s="49"/>
      <c r="GC103" s="49"/>
      <c r="GD103" s="49"/>
      <c r="GE103" s="144"/>
      <c r="GF103" s="49"/>
      <c r="GG103" s="49"/>
      <c r="GH103" s="49"/>
      <c r="GI103" s="144"/>
      <c r="GJ103" s="49"/>
      <c r="GK103" s="49"/>
      <c r="GL103" s="49"/>
      <c r="GM103" s="144"/>
      <c r="GN103" s="49"/>
      <c r="GO103" s="49"/>
      <c r="GP103" s="49"/>
      <c r="GQ103" s="144"/>
      <c r="GR103" s="49"/>
      <c r="GS103" s="49"/>
      <c r="GT103" s="49"/>
      <c r="GU103" s="144"/>
      <c r="GV103" s="49"/>
      <c r="GW103" s="49"/>
      <c r="GX103" s="49"/>
      <c r="GY103" s="144"/>
      <c r="GZ103" s="49"/>
      <c r="HA103" s="49"/>
      <c r="HB103" s="49"/>
      <c r="HC103" s="144"/>
      <c r="HD103" s="49"/>
      <c r="HE103" s="49"/>
      <c r="HF103" s="49"/>
      <c r="HG103" s="144"/>
      <c r="HH103" s="49"/>
      <c r="HI103" s="49"/>
      <c r="HJ103" s="49"/>
      <c r="HK103" s="144"/>
      <c r="HL103" s="49"/>
      <c r="HM103" s="49"/>
      <c r="HN103" s="49"/>
      <c r="HO103" s="144"/>
      <c r="HP103" s="49"/>
      <c r="HQ103" s="49"/>
      <c r="HR103" s="49"/>
      <c r="HS103" s="144"/>
      <c r="HT103" s="49"/>
      <c r="HU103" s="49"/>
      <c r="HV103" s="49"/>
      <c r="HW103" s="144"/>
      <c r="HX103" s="49"/>
      <c r="HY103" s="49"/>
      <c r="HZ103" s="49"/>
      <c r="IA103" s="144"/>
      <c r="IB103" s="49"/>
      <c r="IC103" s="49"/>
      <c r="ID103" s="49"/>
      <c r="IE103" s="144"/>
      <c r="IF103" s="49"/>
      <c r="IG103" s="49"/>
      <c r="IH103" s="49"/>
      <c r="II103" s="144"/>
      <c r="IJ103" s="49"/>
      <c r="IK103" s="49"/>
      <c r="IL103" s="49"/>
      <c r="IM103" s="144"/>
      <c r="IN103" s="49"/>
      <c r="IO103" s="49"/>
      <c r="IP103" s="49"/>
      <c r="IQ103" s="144"/>
      <c r="IR103" s="49"/>
      <c r="IS103" s="49"/>
      <c r="IT103" s="49"/>
      <c r="IU103" s="144"/>
      <c r="IV103" s="49"/>
    </row>
    <row r="104" spans="1:256" s="74" customFormat="1" ht="12.75">
      <c r="A104" s="49"/>
      <c r="B104" s="142" t="s">
        <v>14</v>
      </c>
      <c r="D104" s="76"/>
      <c r="E104" s="51">
        <v>-27.932571829220187</v>
      </c>
      <c r="F104" s="51">
        <v>-25.604213159735203</v>
      </c>
      <c r="G104" s="51">
        <v>-20.039303171803347</v>
      </c>
      <c r="H104" s="51">
        <v>-20.556440773834318</v>
      </c>
      <c r="I104" s="71"/>
      <c r="J104" s="145">
        <v>-94.1325289345931</v>
      </c>
      <c r="L104" s="57"/>
      <c r="M104" s="49"/>
      <c r="N104" s="49"/>
      <c r="O104" s="144"/>
      <c r="P104" s="49"/>
      <c r="Q104" s="49"/>
      <c r="R104" s="49"/>
      <c r="S104" s="144"/>
      <c r="T104" s="49"/>
      <c r="U104" s="49"/>
      <c r="V104" s="49"/>
      <c r="W104" s="144"/>
      <c r="X104" s="49"/>
      <c r="Y104" s="49"/>
      <c r="Z104" s="49"/>
      <c r="AA104" s="144"/>
      <c r="AB104" s="49"/>
      <c r="AC104" s="49"/>
      <c r="AD104" s="49"/>
      <c r="AE104" s="144"/>
      <c r="AF104" s="49"/>
      <c r="AG104" s="49"/>
      <c r="AH104" s="49"/>
      <c r="AI104" s="144"/>
      <c r="AJ104" s="49"/>
      <c r="AK104" s="49"/>
      <c r="AL104" s="49"/>
      <c r="AM104" s="144"/>
      <c r="AN104" s="49"/>
      <c r="AO104" s="49"/>
      <c r="AP104" s="49"/>
      <c r="AQ104" s="144"/>
      <c r="AR104" s="49"/>
      <c r="AS104" s="49"/>
      <c r="AT104" s="49"/>
      <c r="AU104" s="144"/>
      <c r="AV104" s="49"/>
      <c r="AW104" s="49"/>
      <c r="AX104" s="49"/>
      <c r="AY104" s="144"/>
      <c r="AZ104" s="49"/>
      <c r="BA104" s="49"/>
      <c r="BB104" s="49"/>
      <c r="BC104" s="144"/>
      <c r="BD104" s="49"/>
      <c r="BE104" s="49"/>
      <c r="BF104" s="49"/>
      <c r="BG104" s="144"/>
      <c r="BH104" s="49"/>
      <c r="BI104" s="49"/>
      <c r="BJ104" s="49"/>
      <c r="BK104" s="144"/>
      <c r="BL104" s="49"/>
      <c r="BM104" s="49"/>
      <c r="BN104" s="49"/>
      <c r="BO104" s="144"/>
      <c r="BP104" s="49"/>
      <c r="BQ104" s="49"/>
      <c r="BR104" s="49"/>
      <c r="BS104" s="144"/>
      <c r="BT104" s="49"/>
      <c r="BU104" s="49"/>
      <c r="BV104" s="49"/>
      <c r="BW104" s="144"/>
      <c r="BX104" s="49"/>
      <c r="BY104" s="49"/>
      <c r="BZ104" s="49"/>
      <c r="CA104" s="144"/>
      <c r="CB104" s="49"/>
      <c r="CC104" s="49"/>
      <c r="CD104" s="49"/>
      <c r="CE104" s="144"/>
      <c r="CF104" s="49"/>
      <c r="CG104" s="49"/>
      <c r="CH104" s="49"/>
      <c r="CI104" s="144"/>
      <c r="CJ104" s="49"/>
      <c r="CK104" s="49"/>
      <c r="CL104" s="49"/>
      <c r="CM104" s="144"/>
      <c r="CN104" s="49"/>
      <c r="CO104" s="49"/>
      <c r="CP104" s="49"/>
      <c r="CQ104" s="144"/>
      <c r="CR104" s="49"/>
      <c r="CS104" s="49"/>
      <c r="CT104" s="49"/>
      <c r="CU104" s="144"/>
      <c r="CV104" s="49"/>
      <c r="CW104" s="49"/>
      <c r="CX104" s="49"/>
      <c r="CY104" s="144"/>
      <c r="CZ104" s="49"/>
      <c r="DA104" s="49"/>
      <c r="DB104" s="49"/>
      <c r="DC104" s="144"/>
      <c r="DD104" s="49"/>
      <c r="DE104" s="49"/>
      <c r="DF104" s="49"/>
      <c r="DG104" s="144"/>
      <c r="DH104" s="49"/>
      <c r="DI104" s="49"/>
      <c r="DJ104" s="49"/>
      <c r="DK104" s="144"/>
      <c r="DL104" s="49"/>
      <c r="DM104" s="49"/>
      <c r="DN104" s="49"/>
      <c r="DO104" s="144"/>
      <c r="DP104" s="49"/>
      <c r="DQ104" s="49"/>
      <c r="DR104" s="49"/>
      <c r="DS104" s="144"/>
      <c r="DT104" s="49"/>
      <c r="DU104" s="49"/>
      <c r="DV104" s="49"/>
      <c r="DW104" s="144"/>
      <c r="DX104" s="49"/>
      <c r="DY104" s="49"/>
      <c r="DZ104" s="49"/>
      <c r="EA104" s="144"/>
      <c r="EB104" s="49"/>
      <c r="EC104" s="49"/>
      <c r="ED104" s="49"/>
      <c r="EE104" s="144"/>
      <c r="EF104" s="49"/>
      <c r="EG104" s="49"/>
      <c r="EH104" s="49"/>
      <c r="EI104" s="144"/>
      <c r="EJ104" s="49"/>
      <c r="EK104" s="49"/>
      <c r="EL104" s="49"/>
      <c r="EM104" s="144"/>
      <c r="EN104" s="49"/>
      <c r="EO104" s="49"/>
      <c r="EP104" s="49"/>
      <c r="EQ104" s="144"/>
      <c r="ER104" s="49"/>
      <c r="ES104" s="49"/>
      <c r="ET104" s="49"/>
      <c r="EU104" s="144"/>
      <c r="EV104" s="49"/>
      <c r="EW104" s="49"/>
      <c r="EX104" s="49"/>
      <c r="EY104" s="144"/>
      <c r="EZ104" s="49"/>
      <c r="FA104" s="49"/>
      <c r="FB104" s="49"/>
      <c r="FC104" s="144"/>
      <c r="FD104" s="49"/>
      <c r="FE104" s="49"/>
      <c r="FF104" s="49"/>
      <c r="FG104" s="144"/>
      <c r="FH104" s="49"/>
      <c r="FI104" s="49"/>
      <c r="FJ104" s="49"/>
      <c r="FK104" s="144"/>
      <c r="FL104" s="49"/>
      <c r="FM104" s="49"/>
      <c r="FN104" s="49"/>
      <c r="FO104" s="144"/>
      <c r="FP104" s="49"/>
      <c r="FQ104" s="49"/>
      <c r="FR104" s="49"/>
      <c r="FS104" s="144"/>
      <c r="FT104" s="49"/>
      <c r="FU104" s="49"/>
      <c r="FV104" s="49"/>
      <c r="FW104" s="144"/>
      <c r="FX104" s="49"/>
      <c r="FY104" s="49"/>
      <c r="FZ104" s="49"/>
      <c r="GA104" s="144"/>
      <c r="GB104" s="49"/>
      <c r="GC104" s="49"/>
      <c r="GD104" s="49"/>
      <c r="GE104" s="144"/>
      <c r="GF104" s="49"/>
      <c r="GG104" s="49"/>
      <c r="GH104" s="49"/>
      <c r="GI104" s="144"/>
      <c r="GJ104" s="49"/>
      <c r="GK104" s="49"/>
      <c r="GL104" s="49"/>
      <c r="GM104" s="144"/>
      <c r="GN104" s="49"/>
      <c r="GO104" s="49"/>
      <c r="GP104" s="49"/>
      <c r="GQ104" s="144"/>
      <c r="GR104" s="49"/>
      <c r="GS104" s="49"/>
      <c r="GT104" s="49"/>
      <c r="GU104" s="144"/>
      <c r="GV104" s="49"/>
      <c r="GW104" s="49"/>
      <c r="GX104" s="49"/>
      <c r="GY104" s="144"/>
      <c r="GZ104" s="49"/>
      <c r="HA104" s="49"/>
      <c r="HB104" s="49"/>
      <c r="HC104" s="144"/>
      <c r="HD104" s="49"/>
      <c r="HE104" s="49"/>
      <c r="HF104" s="49"/>
      <c r="HG104" s="144"/>
      <c r="HH104" s="49"/>
      <c r="HI104" s="49"/>
      <c r="HJ104" s="49"/>
      <c r="HK104" s="144"/>
      <c r="HL104" s="49"/>
      <c r="HM104" s="49"/>
      <c r="HN104" s="49"/>
      <c r="HO104" s="144"/>
      <c r="HP104" s="49"/>
      <c r="HQ104" s="49"/>
      <c r="HR104" s="49"/>
      <c r="HS104" s="144"/>
      <c r="HT104" s="49"/>
      <c r="HU104" s="49"/>
      <c r="HV104" s="49"/>
      <c r="HW104" s="144"/>
      <c r="HX104" s="49"/>
      <c r="HY104" s="49"/>
      <c r="HZ104" s="49"/>
      <c r="IA104" s="144"/>
      <c r="IB104" s="49"/>
      <c r="IC104" s="49"/>
      <c r="ID104" s="49"/>
      <c r="IE104" s="144"/>
      <c r="IF104" s="49"/>
      <c r="IG104" s="49"/>
      <c r="IH104" s="49"/>
      <c r="II104" s="144"/>
      <c r="IJ104" s="49"/>
      <c r="IK104" s="49"/>
      <c r="IL104" s="49"/>
      <c r="IM104" s="144"/>
      <c r="IN104" s="49"/>
      <c r="IO104" s="49"/>
      <c r="IP104" s="49"/>
      <c r="IQ104" s="144"/>
      <c r="IR104" s="49"/>
      <c r="IS104" s="49"/>
      <c r="IT104" s="49"/>
      <c r="IU104" s="144"/>
      <c r="IV104" s="49"/>
    </row>
    <row r="105" spans="1:256" s="74" customFormat="1" ht="12.75">
      <c r="A105" s="49"/>
      <c r="B105" s="143" t="s">
        <v>15</v>
      </c>
      <c r="D105" s="76"/>
      <c r="E105" s="51">
        <v>-2.9983729293191024</v>
      </c>
      <c r="F105" s="51">
        <v>4.701455909311724</v>
      </c>
      <c r="G105" s="51">
        <v>-5.10474405044334</v>
      </c>
      <c r="H105" s="51">
        <v>3.4015957904531433</v>
      </c>
      <c r="I105" s="71"/>
      <c r="J105" s="145">
        <v>-6.527999757555136E-05</v>
      </c>
      <c r="L105" s="57"/>
      <c r="M105" s="49"/>
      <c r="N105" s="49"/>
      <c r="O105" s="144"/>
      <c r="P105" s="49"/>
      <c r="Q105" s="49"/>
      <c r="R105" s="49"/>
      <c r="S105" s="144"/>
      <c r="T105" s="49"/>
      <c r="U105" s="49"/>
      <c r="V105" s="49"/>
      <c r="W105" s="144"/>
      <c r="X105" s="49"/>
      <c r="Y105" s="49"/>
      <c r="Z105" s="49"/>
      <c r="AA105" s="144"/>
      <c r="AB105" s="49"/>
      <c r="AC105" s="49"/>
      <c r="AD105" s="49"/>
      <c r="AE105" s="144"/>
      <c r="AF105" s="49"/>
      <c r="AG105" s="49"/>
      <c r="AH105" s="49"/>
      <c r="AI105" s="144"/>
      <c r="AJ105" s="49"/>
      <c r="AK105" s="49"/>
      <c r="AL105" s="49"/>
      <c r="AM105" s="144"/>
      <c r="AN105" s="49"/>
      <c r="AO105" s="49"/>
      <c r="AP105" s="49"/>
      <c r="AQ105" s="144"/>
      <c r="AR105" s="49"/>
      <c r="AS105" s="49"/>
      <c r="AT105" s="49"/>
      <c r="AU105" s="144"/>
      <c r="AV105" s="49"/>
      <c r="AW105" s="49"/>
      <c r="AX105" s="49"/>
      <c r="AY105" s="144"/>
      <c r="AZ105" s="49"/>
      <c r="BA105" s="49"/>
      <c r="BB105" s="49"/>
      <c r="BC105" s="144"/>
      <c r="BD105" s="49"/>
      <c r="BE105" s="49"/>
      <c r="BF105" s="49"/>
      <c r="BG105" s="144"/>
      <c r="BH105" s="49"/>
      <c r="BI105" s="49"/>
      <c r="BJ105" s="49"/>
      <c r="BK105" s="144"/>
      <c r="BL105" s="49"/>
      <c r="BM105" s="49"/>
      <c r="BN105" s="49"/>
      <c r="BO105" s="144"/>
      <c r="BP105" s="49"/>
      <c r="BQ105" s="49"/>
      <c r="BR105" s="49"/>
      <c r="BS105" s="144"/>
      <c r="BT105" s="49"/>
      <c r="BU105" s="49"/>
      <c r="BV105" s="49"/>
      <c r="BW105" s="144"/>
      <c r="BX105" s="49"/>
      <c r="BY105" s="49"/>
      <c r="BZ105" s="49"/>
      <c r="CA105" s="144"/>
      <c r="CB105" s="49"/>
      <c r="CC105" s="49"/>
      <c r="CD105" s="49"/>
      <c r="CE105" s="144"/>
      <c r="CF105" s="49"/>
      <c r="CG105" s="49"/>
      <c r="CH105" s="49"/>
      <c r="CI105" s="144"/>
      <c r="CJ105" s="49"/>
      <c r="CK105" s="49"/>
      <c r="CL105" s="49"/>
      <c r="CM105" s="144"/>
      <c r="CN105" s="49"/>
      <c r="CO105" s="49"/>
      <c r="CP105" s="49"/>
      <c r="CQ105" s="144"/>
      <c r="CR105" s="49"/>
      <c r="CS105" s="49"/>
      <c r="CT105" s="49"/>
      <c r="CU105" s="144"/>
      <c r="CV105" s="49"/>
      <c r="CW105" s="49"/>
      <c r="CX105" s="49"/>
      <c r="CY105" s="144"/>
      <c r="CZ105" s="49"/>
      <c r="DA105" s="49"/>
      <c r="DB105" s="49"/>
      <c r="DC105" s="144"/>
      <c r="DD105" s="49"/>
      <c r="DE105" s="49"/>
      <c r="DF105" s="49"/>
      <c r="DG105" s="144"/>
      <c r="DH105" s="49"/>
      <c r="DI105" s="49"/>
      <c r="DJ105" s="49"/>
      <c r="DK105" s="144"/>
      <c r="DL105" s="49"/>
      <c r="DM105" s="49"/>
      <c r="DN105" s="49"/>
      <c r="DO105" s="144"/>
      <c r="DP105" s="49"/>
      <c r="DQ105" s="49"/>
      <c r="DR105" s="49"/>
      <c r="DS105" s="144"/>
      <c r="DT105" s="49"/>
      <c r="DU105" s="49"/>
      <c r="DV105" s="49"/>
      <c r="DW105" s="144"/>
      <c r="DX105" s="49"/>
      <c r="DY105" s="49"/>
      <c r="DZ105" s="49"/>
      <c r="EA105" s="144"/>
      <c r="EB105" s="49"/>
      <c r="EC105" s="49"/>
      <c r="ED105" s="49"/>
      <c r="EE105" s="144"/>
      <c r="EF105" s="49"/>
      <c r="EG105" s="49"/>
      <c r="EH105" s="49"/>
      <c r="EI105" s="144"/>
      <c r="EJ105" s="49"/>
      <c r="EK105" s="49"/>
      <c r="EL105" s="49"/>
      <c r="EM105" s="144"/>
      <c r="EN105" s="49"/>
      <c r="EO105" s="49"/>
      <c r="EP105" s="49"/>
      <c r="EQ105" s="144"/>
      <c r="ER105" s="49"/>
      <c r="ES105" s="49"/>
      <c r="ET105" s="49"/>
      <c r="EU105" s="144"/>
      <c r="EV105" s="49"/>
      <c r="EW105" s="49"/>
      <c r="EX105" s="49"/>
      <c r="EY105" s="144"/>
      <c r="EZ105" s="49"/>
      <c r="FA105" s="49"/>
      <c r="FB105" s="49"/>
      <c r="FC105" s="144"/>
      <c r="FD105" s="49"/>
      <c r="FE105" s="49"/>
      <c r="FF105" s="49"/>
      <c r="FG105" s="144"/>
      <c r="FH105" s="49"/>
      <c r="FI105" s="49"/>
      <c r="FJ105" s="49"/>
      <c r="FK105" s="144"/>
      <c r="FL105" s="49"/>
      <c r="FM105" s="49"/>
      <c r="FN105" s="49"/>
      <c r="FO105" s="144"/>
      <c r="FP105" s="49"/>
      <c r="FQ105" s="49"/>
      <c r="FR105" s="49"/>
      <c r="FS105" s="144"/>
      <c r="FT105" s="49"/>
      <c r="FU105" s="49"/>
      <c r="FV105" s="49"/>
      <c r="FW105" s="144"/>
      <c r="FX105" s="49"/>
      <c r="FY105" s="49"/>
      <c r="FZ105" s="49"/>
      <c r="GA105" s="144"/>
      <c r="GB105" s="49"/>
      <c r="GC105" s="49"/>
      <c r="GD105" s="49"/>
      <c r="GE105" s="144"/>
      <c r="GF105" s="49"/>
      <c r="GG105" s="49"/>
      <c r="GH105" s="49"/>
      <c r="GI105" s="144"/>
      <c r="GJ105" s="49"/>
      <c r="GK105" s="49"/>
      <c r="GL105" s="49"/>
      <c r="GM105" s="144"/>
      <c r="GN105" s="49"/>
      <c r="GO105" s="49"/>
      <c r="GP105" s="49"/>
      <c r="GQ105" s="144"/>
      <c r="GR105" s="49"/>
      <c r="GS105" s="49"/>
      <c r="GT105" s="49"/>
      <c r="GU105" s="144"/>
      <c r="GV105" s="49"/>
      <c r="GW105" s="49"/>
      <c r="GX105" s="49"/>
      <c r="GY105" s="144"/>
      <c r="GZ105" s="49"/>
      <c r="HA105" s="49"/>
      <c r="HB105" s="49"/>
      <c r="HC105" s="144"/>
      <c r="HD105" s="49"/>
      <c r="HE105" s="49"/>
      <c r="HF105" s="49"/>
      <c r="HG105" s="144"/>
      <c r="HH105" s="49"/>
      <c r="HI105" s="49"/>
      <c r="HJ105" s="49"/>
      <c r="HK105" s="144"/>
      <c r="HL105" s="49"/>
      <c r="HM105" s="49"/>
      <c r="HN105" s="49"/>
      <c r="HO105" s="144"/>
      <c r="HP105" s="49"/>
      <c r="HQ105" s="49"/>
      <c r="HR105" s="49"/>
      <c r="HS105" s="144"/>
      <c r="HT105" s="49"/>
      <c r="HU105" s="49"/>
      <c r="HV105" s="49"/>
      <c r="HW105" s="144"/>
      <c r="HX105" s="49"/>
      <c r="HY105" s="49"/>
      <c r="HZ105" s="49"/>
      <c r="IA105" s="144"/>
      <c r="IB105" s="49"/>
      <c r="IC105" s="49"/>
      <c r="ID105" s="49"/>
      <c r="IE105" s="144"/>
      <c r="IF105" s="49"/>
      <c r="IG105" s="49"/>
      <c r="IH105" s="49"/>
      <c r="II105" s="144"/>
      <c r="IJ105" s="49"/>
      <c r="IK105" s="49"/>
      <c r="IL105" s="49"/>
      <c r="IM105" s="144"/>
      <c r="IN105" s="49"/>
      <c r="IO105" s="49"/>
      <c r="IP105" s="49"/>
      <c r="IQ105" s="144"/>
      <c r="IR105" s="49"/>
      <c r="IS105" s="49"/>
      <c r="IT105" s="49"/>
      <c r="IU105" s="144"/>
      <c r="IV105" s="49"/>
    </row>
    <row r="106" spans="1:256" s="10" customFormat="1" ht="12.75">
      <c r="A106" s="12"/>
      <c r="B106" s="138" t="s">
        <v>16</v>
      </c>
      <c r="D106" s="23"/>
      <c r="E106" s="11">
        <v>-24.934198899901084</v>
      </c>
      <c r="F106" s="11">
        <v>-30.305669069046928</v>
      </c>
      <c r="G106" s="11">
        <v>-14.934559121360007</v>
      </c>
      <c r="H106" s="11">
        <v>-23.95803656428746</v>
      </c>
      <c r="I106" s="39"/>
      <c r="J106" s="38">
        <v>-94.13246365459543</v>
      </c>
      <c r="L106" s="60"/>
      <c r="M106" s="12"/>
      <c r="N106" s="12"/>
      <c r="O106" s="67"/>
      <c r="P106" s="12"/>
      <c r="Q106" s="12"/>
      <c r="R106" s="12"/>
      <c r="S106" s="67"/>
      <c r="T106" s="12"/>
      <c r="U106" s="12"/>
      <c r="V106" s="12"/>
      <c r="W106" s="67"/>
      <c r="X106" s="12"/>
      <c r="Y106" s="12"/>
      <c r="Z106" s="12"/>
      <c r="AA106" s="67"/>
      <c r="AB106" s="12"/>
      <c r="AC106" s="12"/>
      <c r="AD106" s="12"/>
      <c r="AE106" s="67"/>
      <c r="AF106" s="12"/>
      <c r="AG106" s="12"/>
      <c r="AH106" s="12"/>
      <c r="AI106" s="67"/>
      <c r="AJ106" s="12"/>
      <c r="AK106" s="12"/>
      <c r="AL106" s="12"/>
      <c r="AM106" s="67"/>
      <c r="AN106" s="12"/>
      <c r="AO106" s="12"/>
      <c r="AP106" s="12"/>
      <c r="AQ106" s="67"/>
      <c r="AR106" s="12"/>
      <c r="AS106" s="12"/>
      <c r="AT106" s="12"/>
      <c r="AU106" s="67"/>
      <c r="AV106" s="12"/>
      <c r="AW106" s="12"/>
      <c r="AX106" s="12"/>
      <c r="AY106" s="67"/>
      <c r="AZ106" s="12"/>
      <c r="BA106" s="12"/>
      <c r="BB106" s="12"/>
      <c r="BC106" s="67"/>
      <c r="BD106" s="12"/>
      <c r="BE106" s="12"/>
      <c r="BF106" s="12"/>
      <c r="BG106" s="67"/>
      <c r="BH106" s="12"/>
      <c r="BI106" s="12"/>
      <c r="BJ106" s="12"/>
      <c r="BK106" s="67"/>
      <c r="BL106" s="12"/>
      <c r="BM106" s="12"/>
      <c r="BN106" s="12"/>
      <c r="BO106" s="67"/>
      <c r="BP106" s="12"/>
      <c r="BQ106" s="12"/>
      <c r="BR106" s="12"/>
      <c r="BS106" s="67"/>
      <c r="BT106" s="12"/>
      <c r="BU106" s="12"/>
      <c r="BV106" s="12"/>
      <c r="BW106" s="67"/>
      <c r="BX106" s="12"/>
      <c r="BY106" s="12"/>
      <c r="BZ106" s="12"/>
      <c r="CA106" s="67"/>
      <c r="CB106" s="12"/>
      <c r="CC106" s="12"/>
      <c r="CD106" s="12"/>
      <c r="CE106" s="67"/>
      <c r="CF106" s="12"/>
      <c r="CG106" s="12"/>
      <c r="CH106" s="12"/>
      <c r="CI106" s="67"/>
      <c r="CJ106" s="12"/>
      <c r="CK106" s="12"/>
      <c r="CL106" s="12"/>
      <c r="CM106" s="67"/>
      <c r="CN106" s="12"/>
      <c r="CO106" s="12"/>
      <c r="CP106" s="12"/>
      <c r="CQ106" s="67"/>
      <c r="CR106" s="12"/>
      <c r="CS106" s="12"/>
      <c r="CT106" s="12"/>
      <c r="CU106" s="67"/>
      <c r="CV106" s="12"/>
      <c r="CW106" s="12"/>
      <c r="CX106" s="12"/>
      <c r="CY106" s="67"/>
      <c r="CZ106" s="12"/>
      <c r="DA106" s="12"/>
      <c r="DB106" s="12"/>
      <c r="DC106" s="67"/>
      <c r="DD106" s="12"/>
      <c r="DE106" s="12"/>
      <c r="DF106" s="12"/>
      <c r="DG106" s="67"/>
      <c r="DH106" s="12"/>
      <c r="DI106" s="12"/>
      <c r="DJ106" s="12"/>
      <c r="DK106" s="67"/>
      <c r="DL106" s="12"/>
      <c r="DM106" s="12"/>
      <c r="DN106" s="12"/>
      <c r="DO106" s="67"/>
      <c r="DP106" s="12"/>
      <c r="DQ106" s="12"/>
      <c r="DR106" s="12"/>
      <c r="DS106" s="67"/>
      <c r="DT106" s="12"/>
      <c r="DU106" s="12"/>
      <c r="DV106" s="12"/>
      <c r="DW106" s="67"/>
      <c r="DX106" s="12"/>
      <c r="DY106" s="12"/>
      <c r="DZ106" s="12"/>
      <c r="EA106" s="67"/>
      <c r="EB106" s="12"/>
      <c r="EC106" s="12"/>
      <c r="ED106" s="12"/>
      <c r="EE106" s="67"/>
      <c r="EF106" s="12"/>
      <c r="EG106" s="12"/>
      <c r="EH106" s="12"/>
      <c r="EI106" s="67"/>
      <c r="EJ106" s="12"/>
      <c r="EK106" s="12"/>
      <c r="EL106" s="12"/>
      <c r="EM106" s="67"/>
      <c r="EN106" s="12"/>
      <c r="EO106" s="12"/>
      <c r="EP106" s="12"/>
      <c r="EQ106" s="67"/>
      <c r="ER106" s="12"/>
      <c r="ES106" s="12"/>
      <c r="ET106" s="12"/>
      <c r="EU106" s="67"/>
      <c r="EV106" s="12"/>
      <c r="EW106" s="12"/>
      <c r="EX106" s="12"/>
      <c r="EY106" s="67"/>
      <c r="EZ106" s="12"/>
      <c r="FA106" s="12"/>
      <c r="FB106" s="12"/>
      <c r="FC106" s="67"/>
      <c r="FD106" s="12"/>
      <c r="FE106" s="12"/>
      <c r="FF106" s="12"/>
      <c r="FG106" s="67"/>
      <c r="FH106" s="12"/>
      <c r="FI106" s="12"/>
      <c r="FJ106" s="12"/>
      <c r="FK106" s="67"/>
      <c r="FL106" s="12"/>
      <c r="FM106" s="12"/>
      <c r="FN106" s="12"/>
      <c r="FO106" s="67"/>
      <c r="FP106" s="12"/>
      <c r="FQ106" s="12"/>
      <c r="FR106" s="12"/>
      <c r="FS106" s="67"/>
      <c r="FT106" s="12"/>
      <c r="FU106" s="12"/>
      <c r="FV106" s="12"/>
      <c r="FW106" s="67"/>
      <c r="FX106" s="12"/>
      <c r="FY106" s="12"/>
      <c r="FZ106" s="12"/>
      <c r="GA106" s="67"/>
      <c r="GB106" s="12"/>
      <c r="GC106" s="12"/>
      <c r="GD106" s="12"/>
      <c r="GE106" s="67"/>
      <c r="GF106" s="12"/>
      <c r="GG106" s="12"/>
      <c r="GH106" s="12"/>
      <c r="GI106" s="67"/>
      <c r="GJ106" s="12"/>
      <c r="GK106" s="12"/>
      <c r="GL106" s="12"/>
      <c r="GM106" s="67"/>
      <c r="GN106" s="12"/>
      <c r="GO106" s="12"/>
      <c r="GP106" s="12"/>
      <c r="GQ106" s="67"/>
      <c r="GR106" s="12"/>
      <c r="GS106" s="12"/>
      <c r="GT106" s="12"/>
      <c r="GU106" s="67"/>
      <c r="GV106" s="12"/>
      <c r="GW106" s="12"/>
      <c r="GX106" s="12"/>
      <c r="GY106" s="67"/>
      <c r="GZ106" s="12"/>
      <c r="HA106" s="12"/>
      <c r="HB106" s="12"/>
      <c r="HC106" s="67"/>
      <c r="HD106" s="12"/>
      <c r="HE106" s="12"/>
      <c r="HF106" s="12"/>
      <c r="HG106" s="67"/>
      <c r="HH106" s="12"/>
      <c r="HI106" s="12"/>
      <c r="HJ106" s="12"/>
      <c r="HK106" s="67"/>
      <c r="HL106" s="12"/>
      <c r="HM106" s="12"/>
      <c r="HN106" s="12"/>
      <c r="HO106" s="67"/>
      <c r="HP106" s="12"/>
      <c r="HQ106" s="12"/>
      <c r="HR106" s="12"/>
      <c r="HS106" s="67"/>
      <c r="HT106" s="12"/>
      <c r="HU106" s="12"/>
      <c r="HV106" s="12"/>
      <c r="HW106" s="67"/>
      <c r="HX106" s="12"/>
      <c r="HY106" s="12"/>
      <c r="HZ106" s="12"/>
      <c r="IA106" s="67"/>
      <c r="IB106" s="12"/>
      <c r="IC106" s="12"/>
      <c r="ID106" s="12"/>
      <c r="IE106" s="67"/>
      <c r="IF106" s="12"/>
      <c r="IG106" s="12"/>
      <c r="IH106" s="12"/>
      <c r="II106" s="67"/>
      <c r="IJ106" s="12"/>
      <c r="IK106" s="12"/>
      <c r="IL106" s="12"/>
      <c r="IM106" s="67"/>
      <c r="IN106" s="12"/>
      <c r="IO106" s="12"/>
      <c r="IP106" s="12"/>
      <c r="IQ106" s="67"/>
      <c r="IR106" s="12"/>
      <c r="IS106" s="12"/>
      <c r="IT106" s="12"/>
      <c r="IU106" s="67"/>
      <c r="IV106" s="12"/>
    </row>
    <row r="107" spans="2:12" s="74" customFormat="1" ht="10.5" customHeight="1">
      <c r="B107" s="139" t="s">
        <v>46</v>
      </c>
      <c r="D107" s="76"/>
      <c r="E107" s="51">
        <v>207.58229206453962</v>
      </c>
      <c r="F107" s="51">
        <v>215.06912241795726</v>
      </c>
      <c r="G107" s="51">
        <v>213.87558079706332</v>
      </c>
      <c r="H107" s="51">
        <v>187.1691110359734</v>
      </c>
      <c r="I107" s="71"/>
      <c r="J107" s="145">
        <v>206</v>
      </c>
      <c r="L107" s="57"/>
    </row>
    <row r="108" spans="2:10" s="74" customFormat="1" ht="12.75">
      <c r="B108" s="74" t="s">
        <v>20</v>
      </c>
      <c r="C108" s="73"/>
      <c r="D108" s="76"/>
      <c r="E108" s="68" t="s">
        <v>0</v>
      </c>
      <c r="F108" s="68" t="s">
        <v>0</v>
      </c>
      <c r="G108" s="68" t="s">
        <v>0</v>
      </c>
      <c r="H108" s="68" t="s">
        <v>0</v>
      </c>
      <c r="I108" s="68"/>
      <c r="J108" s="69" t="s">
        <v>0</v>
      </c>
    </row>
    <row r="109" spans="2:12" s="74" customFormat="1" ht="12.75"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</row>
    <row r="110" s="74" customFormat="1" ht="12.75">
      <c r="I110" s="75"/>
    </row>
    <row r="111" s="74" customFormat="1" ht="12.75">
      <c r="I111" s="75"/>
    </row>
  </sheetData>
  <sheetProtection/>
  <mergeCells count="4">
    <mergeCell ref="B94:C94"/>
    <mergeCell ref="A40:B40"/>
    <mergeCell ref="B79:C79"/>
    <mergeCell ref="B109:L109"/>
  </mergeCells>
  <conditionalFormatting sqref="E36:G36 E53:G53 E76:G76 E91:G91">
    <cfRule type="expression" priority="70" dxfId="0" stopIfTrue="1">
      <formula>IBFS!#REF!="x"</formula>
    </cfRule>
  </conditionalFormatting>
  <conditionalFormatting sqref="E106:G106">
    <cfRule type="expression" priority="3" dxfId="0" stopIfTrue="1">
      <formula>IBFS!#REF!="x"</formula>
    </cfRule>
  </conditionalFormatting>
  <conditionalFormatting sqref="H36 H53 H76 H91">
    <cfRule type="expression" priority="2" dxfId="0" stopIfTrue="1">
      <formula>IBFS!#REF!="x"</formula>
    </cfRule>
  </conditionalFormatting>
  <conditionalFormatting sqref="H106">
    <cfRule type="expression" priority="1" dxfId="0" stopIfTrue="1">
      <formula>IBFS!#REF!="x"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r:id="rId3"/>
  <rowBreaks count="1" manualBreakCount="1">
    <brk id="61" max="25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"/>
  <sheetViews>
    <sheetView showGridLines="0" view="pageBreakPreview" zoomScaleSheetLayoutView="100" zoomScalePageLayoutView="0" workbookViewId="0" topLeftCell="A106">
      <selection activeCell="B118" sqref="B118"/>
    </sheetView>
  </sheetViews>
  <sheetFormatPr defaultColWidth="11.421875" defaultRowHeight="12.75"/>
  <cols>
    <col min="1" max="1" width="4.00390625" style="10" customWidth="1"/>
    <col min="2" max="2" width="55.28125" style="2" customWidth="1"/>
    <col min="3" max="4" width="1.7109375" style="2" customWidth="1"/>
    <col min="5" max="5" width="6.7109375" style="29" customWidth="1"/>
    <col min="6" max="6" width="6.7109375" style="2" customWidth="1"/>
    <col min="7" max="7" width="6.7109375" style="29" customWidth="1"/>
    <col min="8" max="8" width="7.28125" style="10" bestFit="1" customWidth="1"/>
    <col min="9" max="9" width="1.7109375" style="29" customWidth="1"/>
    <col min="10" max="10" width="6.7109375" style="30" customWidth="1"/>
    <col min="11" max="11" width="1.7109375" style="2" customWidth="1"/>
    <col min="12" max="12" width="8.421875" style="2" bestFit="1" customWidth="1"/>
    <col min="13" max="16384" width="11.421875" style="2" customWidth="1"/>
  </cols>
  <sheetData>
    <row r="1" spans="1:10" s="1" customFormat="1" ht="18" customHeight="1">
      <c r="A1" s="16" t="s">
        <v>34</v>
      </c>
      <c r="B1" s="16"/>
      <c r="C1" s="16"/>
      <c r="D1" s="16"/>
      <c r="E1" s="34"/>
      <c r="G1" s="34"/>
      <c r="H1" s="42"/>
      <c r="I1" s="34"/>
      <c r="J1" s="52"/>
    </row>
    <row r="2" spans="1:4" ht="18" customHeight="1">
      <c r="A2" s="17" t="s">
        <v>26</v>
      </c>
      <c r="B2" s="17"/>
      <c r="C2" s="17"/>
      <c r="D2" s="17"/>
    </row>
    <row r="3" spans="5:10" s="3" customFormat="1" ht="7.5" customHeight="1" thickBot="1">
      <c r="E3" s="29"/>
      <c r="G3" s="29"/>
      <c r="H3" s="23"/>
      <c r="I3" s="29"/>
      <c r="J3" s="30"/>
    </row>
    <row r="4" spans="1:12" s="7" customFormat="1" ht="13.5" thickBot="1">
      <c r="A4" s="4"/>
      <c r="B4" s="5" t="s">
        <v>3</v>
      </c>
      <c r="C4" s="6"/>
      <c r="D4" s="95"/>
      <c r="E4" s="95" t="s">
        <v>28</v>
      </c>
      <c r="F4" s="95" t="s">
        <v>43</v>
      </c>
      <c r="G4" s="165" t="s">
        <v>44</v>
      </c>
      <c r="H4" s="165" t="s">
        <v>45</v>
      </c>
      <c r="I4" s="95"/>
      <c r="J4" s="96">
        <v>2013</v>
      </c>
      <c r="K4" s="76"/>
      <c r="L4" s="98"/>
    </row>
    <row r="5" spans="6:10" ht="6" customHeight="1">
      <c r="F5" s="29"/>
      <c r="H5" s="29"/>
      <c r="J5" s="43"/>
    </row>
    <row r="6" spans="1:13" s="10" customFormat="1" ht="26.25" customHeight="1">
      <c r="A6" s="186" t="s">
        <v>34</v>
      </c>
      <c r="B6" s="186"/>
      <c r="C6" s="180"/>
      <c r="D6" s="23"/>
      <c r="E6" s="39"/>
      <c r="F6" s="39"/>
      <c r="G6" s="39"/>
      <c r="H6" s="39"/>
      <c r="I6" s="39"/>
      <c r="J6" s="37"/>
      <c r="K6" s="23"/>
      <c r="L6" s="60"/>
      <c r="M6" s="12"/>
    </row>
    <row r="7" spans="4:13" s="74" customFormat="1" ht="5.25" customHeight="1">
      <c r="D7" s="76"/>
      <c r="E7" s="71"/>
      <c r="F7" s="71"/>
      <c r="G7" s="71"/>
      <c r="H7" s="71"/>
      <c r="I7" s="71"/>
      <c r="J7" s="79"/>
      <c r="K7" s="76"/>
      <c r="L7" s="57"/>
      <c r="M7" s="49"/>
    </row>
    <row r="8" spans="2:13" s="10" customFormat="1" ht="12" customHeight="1">
      <c r="B8" s="10" t="s">
        <v>5</v>
      </c>
      <c r="D8" s="23"/>
      <c r="E8" s="12">
        <v>2266.3804952227147</v>
      </c>
      <c r="F8" s="12">
        <v>2092.6322950097183</v>
      </c>
      <c r="G8" s="12">
        <v>2075.9666864571527</v>
      </c>
      <c r="H8" s="12">
        <v>1946.570183310415</v>
      </c>
      <c r="I8" s="39"/>
      <c r="J8" s="37">
        <v>8381.54966</v>
      </c>
      <c r="K8" s="23"/>
      <c r="L8" s="60"/>
      <c r="M8" s="12"/>
    </row>
    <row r="9" spans="2:13" s="74" customFormat="1" ht="12" customHeight="1">
      <c r="B9" s="74" t="s">
        <v>6</v>
      </c>
      <c r="D9" s="76"/>
      <c r="E9" s="49">
        <v>-1469.07077</v>
      </c>
      <c r="F9" s="49">
        <v>-1351.8541700000007</v>
      </c>
      <c r="G9" s="49">
        <v>-1421.0029399999994</v>
      </c>
      <c r="H9" s="49">
        <v>-1831.4473599999992</v>
      </c>
      <c r="I9" s="71"/>
      <c r="J9" s="79">
        <v>-6073.375239999999</v>
      </c>
      <c r="K9" s="76"/>
      <c r="L9" s="57"/>
      <c r="M9" s="49"/>
    </row>
    <row r="10" spans="2:13" s="74" customFormat="1" ht="12" customHeight="1">
      <c r="B10" s="100" t="s">
        <v>7</v>
      </c>
      <c r="D10" s="76"/>
      <c r="E10" s="51">
        <v>797.3097252227146</v>
      </c>
      <c r="F10" s="51">
        <v>740.7781250097175</v>
      </c>
      <c r="G10" s="51">
        <v>654.9637464571533</v>
      </c>
      <c r="H10" s="51">
        <v>115.1228233104157</v>
      </c>
      <c r="I10" s="71"/>
      <c r="J10" s="79">
        <v>2308.174420000001</v>
      </c>
      <c r="K10" s="76"/>
      <c r="L10" s="57"/>
      <c r="M10" s="49"/>
    </row>
    <row r="11" spans="2:13" s="74" customFormat="1" ht="12" customHeight="1">
      <c r="B11" s="74" t="s">
        <v>8</v>
      </c>
      <c r="D11" s="76"/>
      <c r="E11" s="49">
        <v>-70.84680000000003</v>
      </c>
      <c r="F11" s="49">
        <v>-184.68131</v>
      </c>
      <c r="G11" s="49">
        <v>-230.31287999999995</v>
      </c>
      <c r="H11" s="49">
        <v>-60.25700999999998</v>
      </c>
      <c r="I11" s="71"/>
      <c r="J11" s="79">
        <v>-546.098</v>
      </c>
      <c r="K11" s="76"/>
      <c r="L11" s="57"/>
      <c r="M11" s="49"/>
    </row>
    <row r="12" spans="2:13" s="78" customFormat="1" ht="12.75">
      <c r="B12" s="101" t="s">
        <v>9</v>
      </c>
      <c r="D12" s="76"/>
      <c r="E12" s="51">
        <v>726.4629252227146</v>
      </c>
      <c r="F12" s="51">
        <v>556.0968150097176</v>
      </c>
      <c r="G12" s="51">
        <v>424.65086645715337</v>
      </c>
      <c r="H12" s="51">
        <v>54.86581331041572</v>
      </c>
      <c r="I12" s="71"/>
      <c r="J12" s="79">
        <v>1762.0764200000012</v>
      </c>
      <c r="K12" s="76"/>
      <c r="L12" s="57"/>
      <c r="M12" s="49"/>
    </row>
    <row r="13" spans="2:13" s="78" customFormat="1" ht="12" customHeight="1">
      <c r="B13" s="74" t="s">
        <v>10</v>
      </c>
      <c r="C13" s="74"/>
      <c r="D13" s="76"/>
      <c r="E13" s="49">
        <v>4.8142700000000005</v>
      </c>
      <c r="F13" s="49">
        <v>0.0038000000000009138</v>
      </c>
      <c r="G13" s="49">
        <v>-0.10576000000000185</v>
      </c>
      <c r="H13" s="49">
        <v>-0.8183099999999994</v>
      </c>
      <c r="I13" s="71"/>
      <c r="J13" s="79">
        <v>3.894</v>
      </c>
      <c r="K13" s="76"/>
      <c r="L13" s="57"/>
      <c r="M13" s="49"/>
    </row>
    <row r="14" spans="2:13" s="58" customFormat="1" ht="12" customHeight="1">
      <c r="B14" s="151" t="s">
        <v>11</v>
      </c>
      <c r="D14" s="153"/>
      <c r="E14" s="152">
        <v>28.552869999999988</v>
      </c>
      <c r="F14" s="152">
        <v>28.811950000000007</v>
      </c>
      <c r="G14" s="152">
        <v>20.43041000000001</v>
      </c>
      <c r="H14" s="152">
        <v>-110.26079000000001</v>
      </c>
      <c r="I14" s="154"/>
      <c r="J14" s="168">
        <v>-32.46556</v>
      </c>
      <c r="K14" s="155"/>
      <c r="L14" s="57"/>
      <c r="M14" s="156"/>
    </row>
    <row r="15" spans="2:13" s="74" customFormat="1" ht="12" customHeight="1">
      <c r="B15" s="74" t="s">
        <v>12</v>
      </c>
      <c r="E15" s="49">
        <v>0</v>
      </c>
      <c r="F15" s="49">
        <v>0</v>
      </c>
      <c r="G15" s="49">
        <v>-0.3999999999999999</v>
      </c>
      <c r="H15" s="49">
        <v>-49.6</v>
      </c>
      <c r="I15" s="71"/>
      <c r="J15" s="79">
        <v>-50</v>
      </c>
      <c r="K15" s="76"/>
      <c r="L15" s="57"/>
      <c r="M15" s="49"/>
    </row>
    <row r="16" spans="2:13" s="74" customFormat="1" ht="12.75">
      <c r="B16" s="122" t="s">
        <v>13</v>
      </c>
      <c r="C16" s="78"/>
      <c r="D16" s="76"/>
      <c r="E16" s="49">
        <v>-188.62390200052522</v>
      </c>
      <c r="F16" s="49">
        <v>-123.84650655059596</v>
      </c>
      <c r="G16" s="49">
        <v>-73.87605012593201</v>
      </c>
      <c r="H16" s="49">
        <v>-75.60825312294679</v>
      </c>
      <c r="I16" s="71"/>
      <c r="J16" s="79">
        <v>-461.9547118</v>
      </c>
      <c r="K16" s="76"/>
      <c r="L16" s="57"/>
      <c r="M16" s="49"/>
    </row>
    <row r="17" spans="2:13" s="74" customFormat="1" ht="12" customHeight="1">
      <c r="B17" s="74" t="s">
        <v>14</v>
      </c>
      <c r="D17" s="76"/>
      <c r="E17" s="49">
        <v>571.2061632221894</v>
      </c>
      <c r="F17" s="49">
        <v>461.0626484591216</v>
      </c>
      <c r="G17" s="49">
        <v>370.7028763312214</v>
      </c>
      <c r="H17" s="49">
        <v>-181.4126198125311</v>
      </c>
      <c r="I17" s="71"/>
      <c r="J17" s="79">
        <v>1221.559068200001</v>
      </c>
      <c r="K17" s="76"/>
      <c r="L17" s="57"/>
      <c r="M17" s="49"/>
    </row>
    <row r="18" spans="2:13" s="100" customFormat="1" ht="12" customHeight="1">
      <c r="B18" s="59" t="s">
        <v>15</v>
      </c>
      <c r="D18" s="76"/>
      <c r="E18" s="51">
        <v>4.057110922560467</v>
      </c>
      <c r="F18" s="51">
        <v>4.60643438409056</v>
      </c>
      <c r="G18" s="51">
        <v>4.496485557239527</v>
      </c>
      <c r="H18" s="51">
        <v>2.8399691361094455</v>
      </c>
      <c r="I18" s="157"/>
      <c r="J18" s="79">
        <v>16</v>
      </c>
      <c r="K18" s="158"/>
      <c r="L18" s="159"/>
      <c r="M18" s="160"/>
    </row>
    <row r="19" spans="2:12" s="10" customFormat="1" ht="12" customHeight="1">
      <c r="B19" s="10" t="s">
        <v>16</v>
      </c>
      <c r="C19" s="15"/>
      <c r="D19" s="23"/>
      <c r="E19" s="12">
        <v>567.1490522996289</v>
      </c>
      <c r="F19" s="12">
        <v>456.456214075031</v>
      </c>
      <c r="G19" s="12">
        <v>366.20639077398187</v>
      </c>
      <c r="H19" s="12">
        <v>-184.25258894864055</v>
      </c>
      <c r="I19" s="63"/>
      <c r="J19" s="37">
        <v>1206</v>
      </c>
      <c r="K19" s="23"/>
      <c r="L19" s="60"/>
    </row>
    <row r="20" spans="2:12" s="74" customFormat="1" ht="12.75" customHeight="1">
      <c r="B20" s="74" t="s">
        <v>46</v>
      </c>
      <c r="C20" s="18"/>
      <c r="D20" s="158"/>
      <c r="E20" s="160">
        <v>15598.483074138883</v>
      </c>
      <c r="F20" s="160">
        <v>15797.220214137196</v>
      </c>
      <c r="G20" s="160">
        <v>14356.012926968602</v>
      </c>
      <c r="H20" s="160">
        <v>13214.357565293154</v>
      </c>
      <c r="I20" s="71"/>
      <c r="J20" s="79">
        <v>14742</v>
      </c>
      <c r="K20" s="76"/>
      <c r="L20" s="57"/>
    </row>
    <row r="21" spans="1:12" s="74" customFormat="1" ht="12.75">
      <c r="A21" s="169"/>
      <c r="B21" s="74" t="s">
        <v>20</v>
      </c>
      <c r="D21" s="73"/>
      <c r="E21" s="73">
        <f>E9/-E8</f>
        <v>0.6482012941324913</v>
      </c>
      <c r="F21" s="73">
        <f>F9/-F8</f>
        <v>0.6460065503259963</v>
      </c>
      <c r="G21" s="73">
        <f>G9/-G8</f>
        <v>0.6845018030732877</v>
      </c>
      <c r="H21" s="73">
        <f>H9/-H8</f>
        <v>0.9408586321225607</v>
      </c>
      <c r="I21" s="73"/>
      <c r="J21" s="170">
        <f>J9/-J8</f>
        <v>0.724612450724297</v>
      </c>
      <c r="K21" s="76"/>
      <c r="L21" s="57"/>
    </row>
    <row r="22" spans="3:13" s="74" customFormat="1" ht="6" customHeight="1">
      <c r="C22" s="49"/>
      <c r="D22" s="76"/>
      <c r="E22" s="71"/>
      <c r="F22" s="71"/>
      <c r="G22" s="71"/>
      <c r="H22" s="71"/>
      <c r="I22" s="71"/>
      <c r="J22" s="71"/>
      <c r="K22" s="76"/>
      <c r="L22" s="57"/>
      <c r="M22" s="49"/>
    </row>
    <row r="23" spans="1:13" s="10" customFormat="1" ht="12" customHeight="1">
      <c r="A23" s="185" t="s">
        <v>36</v>
      </c>
      <c r="B23" s="185"/>
      <c r="C23" s="12"/>
      <c r="D23" s="23"/>
      <c r="E23" s="39"/>
      <c r="F23" s="39"/>
      <c r="G23" s="39"/>
      <c r="H23" s="39"/>
      <c r="I23" s="39"/>
      <c r="J23" s="39"/>
      <c r="K23" s="23"/>
      <c r="L23" s="60"/>
      <c r="M23" s="12"/>
    </row>
    <row r="24" spans="2:13" s="74" customFormat="1" ht="6.75" customHeight="1">
      <c r="B24" s="161"/>
      <c r="C24" s="49"/>
      <c r="D24" s="76"/>
      <c r="E24" s="71"/>
      <c r="F24" s="71"/>
      <c r="G24" s="71"/>
      <c r="H24" s="71"/>
      <c r="I24" s="71"/>
      <c r="J24" s="71"/>
      <c r="K24" s="76"/>
      <c r="L24" s="57"/>
      <c r="M24" s="49"/>
    </row>
    <row r="25" spans="2:13" s="10" customFormat="1" ht="12" customHeight="1">
      <c r="B25" s="10" t="s">
        <v>5</v>
      </c>
      <c r="C25" s="12"/>
      <c r="D25" s="23"/>
      <c r="E25" s="39">
        <v>1382.5394887891518</v>
      </c>
      <c r="F25" s="39">
        <v>1158.073834240249</v>
      </c>
      <c r="G25" s="39">
        <v>1138.5823869522342</v>
      </c>
      <c r="H25" s="39">
        <v>1038.804290018365</v>
      </c>
      <c r="I25" s="39"/>
      <c r="J25" s="38">
        <v>4718</v>
      </c>
      <c r="K25" s="23"/>
      <c r="L25" s="60"/>
      <c r="M25" s="12"/>
    </row>
    <row r="26" spans="2:13" s="44" customFormat="1" ht="12" customHeight="1">
      <c r="B26" s="44" t="s">
        <v>21</v>
      </c>
      <c r="C26" s="41"/>
      <c r="D26" s="46"/>
      <c r="E26" s="45">
        <v>629</v>
      </c>
      <c r="F26" s="45">
        <v>621</v>
      </c>
      <c r="G26" s="45">
        <v>621</v>
      </c>
      <c r="H26" s="45">
        <v>646</v>
      </c>
      <c r="I26" s="45"/>
      <c r="J26" s="171">
        <v>2519</v>
      </c>
      <c r="K26" s="46"/>
      <c r="L26" s="47"/>
      <c r="M26" s="41"/>
    </row>
    <row r="27" spans="2:13" s="44" customFormat="1" ht="12" customHeight="1">
      <c r="B27" s="44" t="s">
        <v>22</v>
      </c>
      <c r="C27" s="41"/>
      <c r="D27" s="46"/>
      <c r="E27" s="45">
        <v>754</v>
      </c>
      <c r="F27" s="45">
        <v>537</v>
      </c>
      <c r="G27" s="45">
        <v>517</v>
      </c>
      <c r="H27" s="45">
        <v>392</v>
      </c>
      <c r="I27" s="45"/>
      <c r="J27" s="171">
        <v>2199</v>
      </c>
      <c r="K27" s="46"/>
      <c r="L27" s="47"/>
      <c r="M27" s="41"/>
    </row>
    <row r="28" spans="2:13" s="74" customFormat="1" ht="12" customHeight="1">
      <c r="B28" s="74" t="s">
        <v>6</v>
      </c>
      <c r="C28" s="49"/>
      <c r="D28" s="76"/>
      <c r="E28" s="71">
        <v>-789.5957500000001</v>
      </c>
      <c r="F28" s="71">
        <v>-691.3913900000006</v>
      </c>
      <c r="G28" s="71">
        <v>-760.41759</v>
      </c>
      <c r="H28" s="71">
        <v>-1068.5952699999993</v>
      </c>
      <c r="I28" s="71"/>
      <c r="J28" s="145">
        <v>-3310</v>
      </c>
      <c r="K28" s="76"/>
      <c r="L28" s="57"/>
      <c r="M28" s="49"/>
    </row>
    <row r="29" spans="2:13" s="74" customFormat="1" ht="12" customHeight="1">
      <c r="B29" s="74" t="s">
        <v>7</v>
      </c>
      <c r="C29" s="49"/>
      <c r="D29" s="76"/>
      <c r="E29" s="71">
        <v>592.9437387891518</v>
      </c>
      <c r="F29" s="71">
        <v>466.6824442402484</v>
      </c>
      <c r="G29" s="71">
        <v>378.16479695223416</v>
      </c>
      <c r="H29" s="71">
        <v>-29.790979981634337</v>
      </c>
      <c r="I29" s="71"/>
      <c r="J29" s="145">
        <v>1408</v>
      </c>
      <c r="K29" s="76"/>
      <c r="L29" s="57"/>
      <c r="M29" s="49"/>
    </row>
    <row r="30" spans="2:13" s="74" customFormat="1" ht="12.75">
      <c r="B30" s="100" t="s">
        <v>8</v>
      </c>
      <c r="C30" s="51"/>
      <c r="D30" s="76"/>
      <c r="E30" s="71">
        <v>4.153999999999999</v>
      </c>
      <c r="F30" s="71">
        <v>-1.9013899999999992</v>
      </c>
      <c r="G30" s="71">
        <v>2.5929599999999997</v>
      </c>
      <c r="H30" s="71">
        <v>-3.8455699999999995</v>
      </c>
      <c r="I30" s="71"/>
      <c r="J30" s="145">
        <v>1</v>
      </c>
      <c r="K30" s="76"/>
      <c r="L30" s="57"/>
      <c r="M30" s="49"/>
    </row>
    <row r="31" spans="2:13" s="74" customFormat="1" ht="12" customHeight="1">
      <c r="B31" s="74" t="s">
        <v>9</v>
      </c>
      <c r="C31" s="49"/>
      <c r="D31" s="76"/>
      <c r="E31" s="71">
        <v>597.0977387891518</v>
      </c>
      <c r="F31" s="71">
        <v>464.7810542402484</v>
      </c>
      <c r="G31" s="71">
        <v>380.75775695223416</v>
      </c>
      <c r="H31" s="71">
        <v>-33.63654998163434</v>
      </c>
      <c r="I31" s="71"/>
      <c r="J31" s="145">
        <v>1409</v>
      </c>
      <c r="K31" s="76"/>
      <c r="L31" s="57"/>
      <c r="M31" s="49"/>
    </row>
    <row r="32" spans="2:13" s="78" customFormat="1" ht="15" customHeight="1">
      <c r="B32" s="101" t="s">
        <v>10</v>
      </c>
      <c r="C32" s="51"/>
      <c r="D32" s="76"/>
      <c r="E32" s="71">
        <v>0</v>
      </c>
      <c r="F32" s="71">
        <v>0</v>
      </c>
      <c r="G32" s="71">
        <v>0</v>
      </c>
      <c r="H32" s="71">
        <v>0</v>
      </c>
      <c r="I32" s="71"/>
      <c r="J32" s="145">
        <v>0</v>
      </c>
      <c r="K32" s="76"/>
      <c r="L32" s="57"/>
      <c r="M32" s="49"/>
    </row>
    <row r="33" spans="2:13" s="78" customFormat="1" ht="12" customHeight="1">
      <c r="B33" s="100" t="s">
        <v>11</v>
      </c>
      <c r="C33" s="49"/>
      <c r="D33" s="76"/>
      <c r="E33" s="71">
        <v>0</v>
      </c>
      <c r="F33" s="71">
        <v>0</v>
      </c>
      <c r="G33" s="71">
        <v>0</v>
      </c>
      <c r="H33" s="71">
        <v>0</v>
      </c>
      <c r="I33" s="71"/>
      <c r="J33" s="145">
        <v>0</v>
      </c>
      <c r="K33" s="76"/>
      <c r="L33" s="57"/>
      <c r="M33" s="49"/>
    </row>
    <row r="34" spans="2:13" s="74" customFormat="1" ht="12" customHeight="1">
      <c r="B34" s="74" t="s">
        <v>12</v>
      </c>
      <c r="C34" s="49"/>
      <c r="D34" s="76"/>
      <c r="E34" s="71">
        <v>0</v>
      </c>
      <c r="F34" s="71">
        <v>0</v>
      </c>
      <c r="G34" s="71">
        <v>0</v>
      </c>
      <c r="H34" s="71">
        <v>0</v>
      </c>
      <c r="I34" s="71"/>
      <c r="J34" s="145">
        <v>0</v>
      </c>
      <c r="K34" s="76"/>
      <c r="L34" s="57"/>
      <c r="M34" s="49"/>
    </row>
    <row r="35" spans="2:12" s="74" customFormat="1" ht="12" customHeight="1">
      <c r="B35" s="74" t="s">
        <v>13</v>
      </c>
      <c r="C35" s="49"/>
      <c r="D35" s="76"/>
      <c r="E35" s="71">
        <v>-170.9690339488539</v>
      </c>
      <c r="F35" s="71">
        <v>-120.81929072967256</v>
      </c>
      <c r="G35" s="71">
        <v>-88.56107711614777</v>
      </c>
      <c r="H35" s="71">
        <v>-105.65059820532576</v>
      </c>
      <c r="I35" s="71"/>
      <c r="J35" s="145">
        <v>-486</v>
      </c>
      <c r="K35" s="76"/>
      <c r="L35" s="57"/>
    </row>
    <row r="36" spans="2:12" s="74" customFormat="1" ht="12.75" customHeight="1">
      <c r="B36" s="162" t="s">
        <v>14</v>
      </c>
      <c r="C36" s="51"/>
      <c r="D36" s="126"/>
      <c r="E36" s="71">
        <v>426.1286348402978</v>
      </c>
      <c r="F36" s="71">
        <v>343.96726351057583</v>
      </c>
      <c r="G36" s="71">
        <v>292.1931198360864</v>
      </c>
      <c r="H36" s="71">
        <v>-139.2890181869601</v>
      </c>
      <c r="I36" s="71"/>
      <c r="J36" s="145">
        <v>923</v>
      </c>
      <c r="K36" s="76"/>
      <c r="L36" s="57"/>
    </row>
    <row r="37" spans="2:12" s="74" customFormat="1" ht="12" customHeight="1">
      <c r="B37" s="58" t="s">
        <v>15</v>
      </c>
      <c r="C37" s="49"/>
      <c r="D37" s="76"/>
      <c r="E37" s="71">
        <v>3.6082447064848435</v>
      </c>
      <c r="F37" s="71">
        <v>3.417526653744438</v>
      </c>
      <c r="G37" s="71">
        <v>4.120108038739536</v>
      </c>
      <c r="H37" s="71">
        <v>1.8541206010311821</v>
      </c>
      <c r="I37" s="71"/>
      <c r="J37" s="145">
        <v>13</v>
      </c>
      <c r="K37" s="76"/>
      <c r="L37" s="57"/>
    </row>
    <row r="38" spans="2:12" s="10" customFormat="1" ht="12" customHeight="1">
      <c r="B38" s="10" t="s">
        <v>16</v>
      </c>
      <c r="C38" s="12"/>
      <c r="D38" s="23"/>
      <c r="E38" s="39">
        <v>422.52039013381295</v>
      </c>
      <c r="F38" s="39">
        <v>340.5497368568314</v>
      </c>
      <c r="G38" s="39">
        <v>288.07301179734685</v>
      </c>
      <c r="H38" s="39">
        <v>-141.1431387879913</v>
      </c>
      <c r="I38" s="39"/>
      <c r="J38" s="38">
        <v>910</v>
      </c>
      <c r="K38" s="23"/>
      <c r="L38" s="60"/>
    </row>
    <row r="39" spans="2:12" s="74" customFormat="1" ht="12" customHeight="1">
      <c r="B39" s="74" t="s">
        <v>46</v>
      </c>
      <c r="C39" s="73"/>
      <c r="D39" s="73"/>
      <c r="E39" s="71">
        <v>7568.594757199785</v>
      </c>
      <c r="F39" s="51">
        <v>7545.169672868474</v>
      </c>
      <c r="G39" s="51">
        <v>6738.377046453117</v>
      </c>
      <c r="H39" s="51">
        <v>6546.739762129841</v>
      </c>
      <c r="I39" s="72"/>
      <c r="J39" s="145">
        <v>7100</v>
      </c>
      <c r="K39" s="76"/>
      <c r="L39" s="57"/>
    </row>
    <row r="40" spans="1:12" s="74" customFormat="1" ht="12.75">
      <c r="A40" s="169"/>
      <c r="B40" s="74" t="s">
        <v>20</v>
      </c>
      <c r="D40" s="76"/>
      <c r="E40" s="73">
        <f>E28/-E25</f>
        <v>0.5711198532864616</v>
      </c>
      <c r="F40" s="73">
        <f>F28/-F25</f>
        <v>0.5970184020724256</v>
      </c>
      <c r="G40" s="73">
        <f>G28/-G25</f>
        <v>0.6678634754183151</v>
      </c>
      <c r="H40" s="73">
        <f>H28/-H25</f>
        <v>1.0286781449286349</v>
      </c>
      <c r="I40" s="73"/>
      <c r="J40" s="170">
        <f>J28/-J25</f>
        <v>0.7015684612123781</v>
      </c>
      <c r="K40" s="76"/>
      <c r="L40" s="57"/>
    </row>
    <row r="41" spans="4:12" s="74" customFormat="1" ht="6" customHeight="1">
      <c r="D41" s="76"/>
      <c r="E41" s="71"/>
      <c r="F41" s="71"/>
      <c r="G41" s="71"/>
      <c r="H41" s="71"/>
      <c r="I41" s="71"/>
      <c r="J41" s="71"/>
      <c r="K41" s="76"/>
      <c r="L41" s="57"/>
    </row>
    <row r="42" spans="1:13" s="10" customFormat="1" ht="12" customHeight="1">
      <c r="A42" s="185" t="s">
        <v>37</v>
      </c>
      <c r="B42" s="185"/>
      <c r="D42" s="23"/>
      <c r="E42" s="39"/>
      <c r="F42" s="39"/>
      <c r="G42" s="39"/>
      <c r="H42" s="39"/>
      <c r="I42" s="39"/>
      <c r="J42" s="39"/>
      <c r="K42" s="23"/>
      <c r="L42" s="60"/>
      <c r="M42" s="12"/>
    </row>
    <row r="43" spans="4:13" s="74" customFormat="1" ht="6.75" customHeight="1">
      <c r="D43" s="76"/>
      <c r="E43" s="71"/>
      <c r="F43" s="71"/>
      <c r="G43" s="71"/>
      <c r="H43" s="71"/>
      <c r="I43" s="71"/>
      <c r="J43" s="71"/>
      <c r="K43" s="76"/>
      <c r="L43" s="57"/>
      <c r="M43" s="49"/>
    </row>
    <row r="44" spans="2:13" s="10" customFormat="1" ht="12" customHeight="1">
      <c r="B44" s="10" t="s">
        <v>5</v>
      </c>
      <c r="D44" s="23"/>
      <c r="E44" s="39">
        <v>475.2398992510882</v>
      </c>
      <c r="F44" s="39">
        <v>401.80379060493</v>
      </c>
      <c r="G44" s="39">
        <v>442.6411659081374</v>
      </c>
      <c r="H44" s="39">
        <v>477.3151442358444</v>
      </c>
      <c r="I44" s="39"/>
      <c r="J44" s="38">
        <v>1797</v>
      </c>
      <c r="K44" s="23"/>
      <c r="L44" s="60"/>
      <c r="M44" s="12"/>
    </row>
    <row r="45" spans="2:13" s="74" customFormat="1" ht="12" customHeight="1">
      <c r="B45" s="74" t="s">
        <v>6</v>
      </c>
      <c r="D45" s="76"/>
      <c r="E45" s="71">
        <v>-307.9646099999999</v>
      </c>
      <c r="F45" s="71">
        <v>-276.7457700000001</v>
      </c>
      <c r="G45" s="71">
        <v>-286.19161999999983</v>
      </c>
      <c r="H45" s="71">
        <v>-345.0980000000002</v>
      </c>
      <c r="I45" s="71"/>
      <c r="J45" s="145">
        <v>-1216</v>
      </c>
      <c r="K45" s="76"/>
      <c r="L45" s="57"/>
      <c r="M45" s="49"/>
    </row>
    <row r="46" spans="2:13" s="74" customFormat="1" ht="12" customHeight="1">
      <c r="B46" s="74" t="s">
        <v>7</v>
      </c>
      <c r="D46" s="76"/>
      <c r="E46" s="71">
        <v>167.27528925108834</v>
      </c>
      <c r="F46" s="71">
        <v>125.05802060492988</v>
      </c>
      <c r="G46" s="71">
        <v>156.44954590813757</v>
      </c>
      <c r="H46" s="71">
        <v>132.21714423584422</v>
      </c>
      <c r="I46" s="71"/>
      <c r="J46" s="145">
        <v>581</v>
      </c>
      <c r="K46" s="76"/>
      <c r="L46" s="57"/>
      <c r="M46" s="49"/>
    </row>
    <row r="47" spans="2:13" s="74" customFormat="1" ht="12.75">
      <c r="B47" s="74" t="s">
        <v>8</v>
      </c>
      <c r="D47" s="76"/>
      <c r="E47" s="71">
        <v>-43.06828</v>
      </c>
      <c r="F47" s="71">
        <v>-46.927279999999996</v>
      </c>
      <c r="G47" s="71">
        <v>-60.65750000000001</v>
      </c>
      <c r="H47" s="71">
        <v>12.65306000000001</v>
      </c>
      <c r="I47" s="71"/>
      <c r="J47" s="145">
        <v>-138</v>
      </c>
      <c r="K47" s="76"/>
      <c r="L47" s="57"/>
      <c r="M47" s="49"/>
    </row>
    <row r="48" spans="2:13" s="74" customFormat="1" ht="12" customHeight="1">
      <c r="B48" s="74" t="s">
        <v>9</v>
      </c>
      <c r="D48" s="76"/>
      <c r="E48" s="71">
        <v>124.20700925108834</v>
      </c>
      <c r="F48" s="71">
        <v>78.13074060492988</v>
      </c>
      <c r="G48" s="71">
        <v>95.79204590813755</v>
      </c>
      <c r="H48" s="71">
        <v>144.87020423584423</v>
      </c>
      <c r="I48" s="71"/>
      <c r="J48" s="145">
        <v>443</v>
      </c>
      <c r="K48" s="76"/>
      <c r="L48" s="57"/>
      <c r="M48" s="49"/>
    </row>
    <row r="49" spans="2:13" s="78" customFormat="1" ht="15" customHeight="1">
      <c r="B49" s="101" t="s">
        <v>10</v>
      </c>
      <c r="D49" s="76"/>
      <c r="E49" s="71">
        <v>3.38743</v>
      </c>
      <c r="F49" s="71">
        <v>-0.006699999999999484</v>
      </c>
      <c r="G49" s="71">
        <v>0.013209999999999056</v>
      </c>
      <c r="H49" s="71">
        <v>-0.39393999999999973</v>
      </c>
      <c r="I49" s="71"/>
      <c r="J49" s="145">
        <v>3</v>
      </c>
      <c r="K49" s="76"/>
      <c r="L49" s="57"/>
      <c r="M49" s="49"/>
    </row>
    <row r="50" spans="2:13" s="78" customFormat="1" ht="12" customHeight="1">
      <c r="B50" s="100" t="s">
        <v>11</v>
      </c>
      <c r="C50" s="49"/>
      <c r="D50" s="155"/>
      <c r="E50" s="154">
        <v>0</v>
      </c>
      <c r="F50" s="154">
        <v>0</v>
      </c>
      <c r="G50" s="154">
        <v>0</v>
      </c>
      <c r="H50" s="154">
        <v>0</v>
      </c>
      <c r="I50" s="154"/>
      <c r="J50" s="172">
        <v>0</v>
      </c>
      <c r="K50" s="155"/>
      <c r="L50" s="57"/>
      <c r="M50" s="49"/>
    </row>
    <row r="51" spans="2:13" s="74" customFormat="1" ht="12" customHeight="1">
      <c r="B51" s="74" t="s">
        <v>12</v>
      </c>
      <c r="D51" s="76"/>
      <c r="E51" s="71">
        <v>0</v>
      </c>
      <c r="F51" s="71">
        <v>0</v>
      </c>
      <c r="G51" s="71">
        <v>0</v>
      </c>
      <c r="H51" s="71">
        <v>0</v>
      </c>
      <c r="I51" s="71"/>
      <c r="J51" s="145">
        <v>0</v>
      </c>
      <c r="K51" s="76"/>
      <c r="L51" s="57"/>
      <c r="M51" s="49"/>
    </row>
    <row r="52" spans="2:13" s="74" customFormat="1" ht="12" customHeight="1">
      <c r="B52" s="74" t="s">
        <v>13</v>
      </c>
      <c r="D52" s="76"/>
      <c r="E52" s="71">
        <v>-19.0371751828155</v>
      </c>
      <c r="F52" s="71">
        <v>-1.4038830754304072</v>
      </c>
      <c r="G52" s="71">
        <v>-3.9843167133586483</v>
      </c>
      <c r="H52" s="71">
        <v>10.425374971604555</v>
      </c>
      <c r="I52" s="71"/>
      <c r="J52" s="145">
        <v>-14</v>
      </c>
      <c r="K52" s="76"/>
      <c r="L52" s="57"/>
      <c r="M52" s="49"/>
    </row>
    <row r="53" spans="2:13" s="74" customFormat="1" ht="11.25" customHeight="1">
      <c r="B53" s="122" t="s">
        <v>14</v>
      </c>
      <c r="C53" s="78"/>
      <c r="D53" s="76"/>
      <c r="E53" s="71">
        <v>108.55726406827283</v>
      </c>
      <c r="F53" s="71">
        <v>76.71674752949949</v>
      </c>
      <c r="G53" s="71">
        <v>91.8243491947789</v>
      </c>
      <c r="H53" s="71">
        <v>154.9016392074488</v>
      </c>
      <c r="I53" s="71"/>
      <c r="J53" s="145">
        <v>432</v>
      </c>
      <c r="K53" s="76"/>
      <c r="L53" s="57"/>
      <c r="M53" s="49"/>
    </row>
    <row r="54" spans="2:13" s="74" customFormat="1" ht="12" customHeight="1">
      <c r="B54" s="59" t="s">
        <v>15</v>
      </c>
      <c r="D54" s="76"/>
      <c r="E54" s="71">
        <v>-0.014522705871381096</v>
      </c>
      <c r="F54" s="71">
        <v>0.6778898144069798</v>
      </c>
      <c r="G54" s="71">
        <v>0.28313029078319796</v>
      </c>
      <c r="H54" s="71">
        <v>1.0535026006812034</v>
      </c>
      <c r="I54" s="71"/>
      <c r="J54" s="145">
        <v>2</v>
      </c>
      <c r="K54" s="76"/>
      <c r="L54" s="57"/>
      <c r="M54" s="49"/>
    </row>
    <row r="55" spans="2:13" s="10" customFormat="1" ht="12" customHeight="1">
      <c r="B55" s="10" t="s">
        <v>16</v>
      </c>
      <c r="D55" s="23"/>
      <c r="E55" s="39">
        <v>108.57178677414421</v>
      </c>
      <c r="F55" s="39">
        <v>76.0388577150925</v>
      </c>
      <c r="G55" s="39">
        <v>91.54121890399571</v>
      </c>
      <c r="H55" s="39">
        <v>153.84813660676758</v>
      </c>
      <c r="I55" s="39"/>
      <c r="J55" s="38">
        <v>430</v>
      </c>
      <c r="K55" s="23"/>
      <c r="L55" s="64"/>
      <c r="M55" s="12"/>
    </row>
    <row r="56" spans="2:13" s="74" customFormat="1" ht="12" customHeight="1">
      <c r="B56" s="74" t="s">
        <v>46</v>
      </c>
      <c r="D56" s="76"/>
      <c r="E56" s="71">
        <v>3460.438018490766</v>
      </c>
      <c r="F56" s="71">
        <v>3531.239814266489</v>
      </c>
      <c r="G56" s="71">
        <v>3434.5339166715926</v>
      </c>
      <c r="H56" s="71">
        <v>3272.286452577897</v>
      </c>
      <c r="I56" s="71"/>
      <c r="J56" s="145">
        <v>3425</v>
      </c>
      <c r="K56" s="76"/>
      <c r="L56" s="164"/>
      <c r="M56" s="49"/>
    </row>
    <row r="57" spans="1:12" s="74" customFormat="1" ht="12.75">
      <c r="A57" s="169"/>
      <c r="B57" s="74" t="s">
        <v>20</v>
      </c>
      <c r="D57" s="76"/>
      <c r="E57" s="73">
        <f>E45/-E44</f>
        <v>0.648019264555247</v>
      </c>
      <c r="F57" s="73">
        <f>F45/-F44</f>
        <v>0.6887584847901744</v>
      </c>
      <c r="G57" s="73">
        <f>G45/-G44</f>
        <v>0.6465544600056335</v>
      </c>
      <c r="H57" s="73">
        <f>H45/-H44</f>
        <v>0.7229982207090524</v>
      </c>
      <c r="I57" s="73"/>
      <c r="J57" s="170">
        <f>J45/-J44</f>
        <v>0.6766833611574847</v>
      </c>
      <c r="K57" s="76"/>
      <c r="L57" s="57"/>
    </row>
    <row r="58" spans="1:12" s="74" customFormat="1" ht="12.75">
      <c r="A58" s="169"/>
      <c r="D58" s="76"/>
      <c r="E58" s="73"/>
      <c r="F58" s="73"/>
      <c r="G58" s="73"/>
      <c r="H58" s="73"/>
      <c r="I58" s="71"/>
      <c r="J58" s="115"/>
      <c r="K58" s="76"/>
      <c r="L58" s="57"/>
    </row>
    <row r="59" spans="1:12" s="74" customFormat="1" ht="12.75">
      <c r="A59" s="169"/>
      <c r="D59" s="76"/>
      <c r="E59" s="73"/>
      <c r="F59" s="73"/>
      <c r="G59" s="73"/>
      <c r="H59" s="73"/>
      <c r="I59" s="71"/>
      <c r="J59" s="115"/>
      <c r="K59" s="76"/>
      <c r="L59" s="57"/>
    </row>
    <row r="60" spans="1:12" s="74" customFormat="1" ht="12.75">
      <c r="A60" s="169"/>
      <c r="D60" s="76"/>
      <c r="E60" s="73"/>
      <c r="F60" s="73"/>
      <c r="G60" s="73"/>
      <c r="H60" s="73"/>
      <c r="I60" s="71"/>
      <c r="J60" s="115"/>
      <c r="K60" s="76"/>
      <c r="L60" s="57"/>
    </row>
    <row r="61" spans="1:12" s="74" customFormat="1" ht="12.75">
      <c r="A61" s="169"/>
      <c r="D61" s="76"/>
      <c r="E61" s="73"/>
      <c r="F61" s="73"/>
      <c r="G61" s="73"/>
      <c r="H61" s="73"/>
      <c r="I61" s="71"/>
      <c r="J61" s="115"/>
      <c r="K61" s="76"/>
      <c r="L61" s="57"/>
    </row>
    <row r="62" spans="1:12" s="74" customFormat="1" ht="12.75">
      <c r="A62" s="169"/>
      <c r="D62" s="76"/>
      <c r="E62" s="73"/>
      <c r="F62" s="73"/>
      <c r="G62" s="73"/>
      <c r="H62" s="73"/>
      <c r="I62" s="71"/>
      <c r="J62" s="115"/>
      <c r="K62" s="76"/>
      <c r="L62" s="57"/>
    </row>
    <row r="63" spans="1:12" s="74" customFormat="1" ht="12.75">
      <c r="A63" s="169"/>
      <c r="D63" s="76"/>
      <c r="E63" s="73"/>
      <c r="F63" s="73"/>
      <c r="G63" s="73"/>
      <c r="H63" s="73"/>
      <c r="I63" s="71"/>
      <c r="J63" s="115"/>
      <c r="K63" s="76"/>
      <c r="L63" s="57"/>
    </row>
    <row r="64" spans="1:12" s="74" customFormat="1" ht="13.5" thickBot="1">
      <c r="A64" s="169"/>
      <c r="D64" s="76"/>
      <c r="E64" s="73"/>
      <c r="F64" s="73"/>
      <c r="G64" s="73"/>
      <c r="H64" s="73"/>
      <c r="I64" s="71"/>
      <c r="J64" s="115"/>
      <c r="K64" s="76"/>
      <c r="L64" s="57"/>
    </row>
    <row r="65" spans="1:12" s="74" customFormat="1" ht="13.5" thickBot="1">
      <c r="A65" s="105"/>
      <c r="B65" s="106" t="s">
        <v>3</v>
      </c>
      <c r="C65" s="91"/>
      <c r="D65" s="95"/>
      <c r="E65" s="95" t="s">
        <v>28</v>
      </c>
      <c r="F65" s="95" t="s">
        <v>43</v>
      </c>
      <c r="G65" s="165" t="s">
        <v>44</v>
      </c>
      <c r="H65" s="165" t="s">
        <v>45</v>
      </c>
      <c r="I65" s="95"/>
      <c r="J65" s="96">
        <v>2013</v>
      </c>
      <c r="K65" s="23"/>
      <c r="L65" s="98"/>
    </row>
    <row r="66" spans="1:12" s="74" customFormat="1" ht="6" customHeight="1">
      <c r="A66" s="169"/>
      <c r="D66" s="76"/>
      <c r="E66" s="71"/>
      <c r="F66" s="71"/>
      <c r="G66" s="71"/>
      <c r="H66" s="71"/>
      <c r="I66" s="71"/>
      <c r="J66" s="172"/>
      <c r="K66" s="76"/>
      <c r="L66" s="57"/>
    </row>
    <row r="67" spans="1:13" s="10" customFormat="1" ht="12" customHeight="1">
      <c r="A67" s="185" t="s">
        <v>38</v>
      </c>
      <c r="B67" s="185"/>
      <c r="D67" s="23"/>
      <c r="E67" s="39"/>
      <c r="F67" s="39"/>
      <c r="G67" s="39"/>
      <c r="H67" s="39"/>
      <c r="I67" s="39"/>
      <c r="J67" s="48"/>
      <c r="K67" s="23"/>
      <c r="L67" s="64"/>
      <c r="M67" s="12"/>
    </row>
    <row r="68" spans="4:13" s="74" customFormat="1" ht="5.25" customHeight="1">
      <c r="D68" s="76"/>
      <c r="E68" s="71"/>
      <c r="F68" s="71"/>
      <c r="G68" s="71"/>
      <c r="H68" s="71"/>
      <c r="I68" s="71"/>
      <c r="J68" s="172"/>
      <c r="K68" s="76"/>
      <c r="L68" s="164"/>
      <c r="M68" s="49"/>
    </row>
    <row r="69" spans="2:13" s="10" customFormat="1" ht="12" customHeight="1">
      <c r="B69" s="10" t="s">
        <v>5</v>
      </c>
      <c r="D69" s="23"/>
      <c r="E69" s="39">
        <v>-10.023566117925936</v>
      </c>
      <c r="F69" s="39">
        <v>83.06996978341999</v>
      </c>
      <c r="G69" s="39">
        <v>61.00535121264001</v>
      </c>
      <c r="H69" s="39">
        <v>15.948245121865938</v>
      </c>
      <c r="I69" s="39"/>
      <c r="J69" s="38">
        <v>150</v>
      </c>
      <c r="K69" s="23"/>
      <c r="L69" s="65"/>
      <c r="M69" s="12"/>
    </row>
    <row r="70" spans="2:13" s="74" customFormat="1" ht="12" customHeight="1">
      <c r="B70" s="74" t="s">
        <v>6</v>
      </c>
      <c r="D70" s="76"/>
      <c r="E70" s="71">
        <v>-18.223650000000003</v>
      </c>
      <c r="F70" s="71">
        <v>-11.117409999999996</v>
      </c>
      <c r="G70" s="71">
        <v>-22.268799999999985</v>
      </c>
      <c r="H70" s="71">
        <v>-12.690140000000014</v>
      </c>
      <c r="I70" s="71"/>
      <c r="J70" s="145">
        <v>-64.3</v>
      </c>
      <c r="K70" s="76"/>
      <c r="L70" s="166"/>
      <c r="M70" s="49"/>
    </row>
    <row r="71" spans="2:13" s="74" customFormat="1" ht="12" customHeight="1">
      <c r="B71" s="74" t="s">
        <v>7</v>
      </c>
      <c r="D71" s="76"/>
      <c r="E71" s="71">
        <v>-28.247216117925937</v>
      </c>
      <c r="F71" s="71">
        <v>71.95255978342</v>
      </c>
      <c r="G71" s="71">
        <v>38.73655121264002</v>
      </c>
      <c r="H71" s="71">
        <v>3.258105121865924</v>
      </c>
      <c r="I71" s="71"/>
      <c r="J71" s="145">
        <v>85.7</v>
      </c>
      <c r="K71" s="76"/>
      <c r="L71" s="166"/>
      <c r="M71" s="49"/>
    </row>
    <row r="72" spans="2:13" s="74" customFormat="1" ht="12" customHeight="1">
      <c r="B72" s="74" t="s">
        <v>8</v>
      </c>
      <c r="D72" s="76"/>
      <c r="E72" s="71">
        <v>-35.11945000000001</v>
      </c>
      <c r="F72" s="71">
        <v>-131.58435000000003</v>
      </c>
      <c r="G72" s="71">
        <v>-153.77482999999998</v>
      </c>
      <c r="H72" s="71">
        <v>-61.52136999999999</v>
      </c>
      <c r="I72" s="71"/>
      <c r="J72" s="145">
        <v>-382</v>
      </c>
      <c r="K72" s="76"/>
      <c r="L72" s="166"/>
      <c r="M72" s="49"/>
    </row>
    <row r="73" spans="2:13" s="74" customFormat="1" ht="12" customHeight="1">
      <c r="B73" s="74" t="s">
        <v>9</v>
      </c>
      <c r="D73" s="76"/>
      <c r="E73" s="71">
        <v>-63.366666117925945</v>
      </c>
      <c r="F73" s="71">
        <v>-59.63179021658003</v>
      </c>
      <c r="G73" s="71">
        <v>-115.03827878735996</v>
      </c>
      <c r="H73" s="71">
        <v>-58.263264878134066</v>
      </c>
      <c r="I73" s="71"/>
      <c r="J73" s="145">
        <v>-296.3</v>
      </c>
      <c r="K73" s="76"/>
      <c r="L73" s="166"/>
      <c r="M73" s="49"/>
    </row>
    <row r="74" spans="2:13" s="74" customFormat="1" ht="12" customHeight="1">
      <c r="B74" s="74" t="s">
        <v>10</v>
      </c>
      <c r="D74" s="76"/>
      <c r="E74" s="71">
        <v>0</v>
      </c>
      <c r="F74" s="71">
        <v>0</v>
      </c>
      <c r="G74" s="71">
        <v>0</v>
      </c>
      <c r="H74" s="71">
        <v>0</v>
      </c>
      <c r="I74" s="71"/>
      <c r="J74" s="145">
        <v>0</v>
      </c>
      <c r="K74" s="76"/>
      <c r="L74" s="166"/>
      <c r="M74" s="49"/>
    </row>
    <row r="75" spans="2:13" s="74" customFormat="1" ht="12" customHeight="1">
      <c r="B75" s="100" t="s">
        <v>11</v>
      </c>
      <c r="D75" s="76"/>
      <c r="E75" s="71">
        <v>0</v>
      </c>
      <c r="F75" s="71">
        <v>0</v>
      </c>
      <c r="G75" s="71">
        <v>0</v>
      </c>
      <c r="H75" s="71">
        <v>1</v>
      </c>
      <c r="I75" s="71"/>
      <c r="J75" s="145">
        <v>1</v>
      </c>
      <c r="K75" s="76"/>
      <c r="L75" s="166"/>
      <c r="M75" s="49"/>
    </row>
    <row r="76" spans="2:13" s="74" customFormat="1" ht="12" customHeight="1">
      <c r="B76" s="74" t="s">
        <v>12</v>
      </c>
      <c r="D76" s="76"/>
      <c r="E76" s="71">
        <v>0</v>
      </c>
      <c r="F76" s="71">
        <v>0</v>
      </c>
      <c r="G76" s="71">
        <v>0</v>
      </c>
      <c r="H76" s="71">
        <v>0</v>
      </c>
      <c r="I76" s="71"/>
      <c r="J76" s="145">
        <v>0</v>
      </c>
      <c r="K76" s="76"/>
      <c r="L76" s="166"/>
      <c r="M76" s="49"/>
    </row>
    <row r="77" spans="2:13" s="74" customFormat="1" ht="12" customHeight="1">
      <c r="B77" s="74" t="s">
        <v>13</v>
      </c>
      <c r="D77" s="76"/>
      <c r="E77" s="71">
        <v>18.376333174198514</v>
      </c>
      <c r="F77" s="71">
        <v>17.293219162808214</v>
      </c>
      <c r="G77" s="71">
        <v>33.36110084833438</v>
      </c>
      <c r="H77" s="71">
        <v>15.969346814658891</v>
      </c>
      <c r="I77" s="71"/>
      <c r="J77" s="145">
        <v>85</v>
      </c>
      <c r="K77" s="76"/>
      <c r="L77" s="166"/>
      <c r="M77" s="49"/>
    </row>
    <row r="78" spans="2:13" s="74" customFormat="1" ht="12" customHeight="1">
      <c r="B78" s="74" t="s">
        <v>14</v>
      </c>
      <c r="D78" s="76"/>
      <c r="E78" s="71">
        <v>-44.99033294372743</v>
      </c>
      <c r="F78" s="71">
        <v>-42.338571053771815</v>
      </c>
      <c r="G78" s="71">
        <v>-81.67717793902557</v>
      </c>
      <c r="H78" s="71">
        <v>-41.293918063475175</v>
      </c>
      <c r="I78" s="71"/>
      <c r="J78" s="145">
        <v>-210.3</v>
      </c>
      <c r="K78" s="76"/>
      <c r="L78" s="166"/>
      <c r="M78" s="49"/>
    </row>
    <row r="79" spans="2:13" s="74" customFormat="1" ht="12" customHeight="1">
      <c r="B79" s="74" t="s">
        <v>15</v>
      </c>
      <c r="D79" s="76"/>
      <c r="E79" s="71">
        <v>0</v>
      </c>
      <c r="F79" s="71">
        <v>0</v>
      </c>
      <c r="G79" s="71">
        <v>0</v>
      </c>
      <c r="H79" s="71">
        <v>0</v>
      </c>
      <c r="I79" s="71"/>
      <c r="J79" s="145">
        <v>0</v>
      </c>
      <c r="K79" s="76"/>
      <c r="L79" s="166"/>
      <c r="M79" s="49"/>
    </row>
    <row r="80" spans="2:13" s="10" customFormat="1" ht="12" customHeight="1">
      <c r="B80" s="10" t="s">
        <v>16</v>
      </c>
      <c r="D80" s="23"/>
      <c r="E80" s="39">
        <v>-44.99033294372743</v>
      </c>
      <c r="F80" s="39">
        <v>-42.338571053771815</v>
      </c>
      <c r="G80" s="39">
        <v>-81.67717793902557</v>
      </c>
      <c r="H80" s="39">
        <v>-41.293918063475175</v>
      </c>
      <c r="I80" s="39"/>
      <c r="J80" s="38">
        <v>-210.3</v>
      </c>
      <c r="K80" s="23"/>
      <c r="L80" s="65"/>
      <c r="M80" s="12"/>
    </row>
    <row r="81" spans="2:13" s="74" customFormat="1" ht="12" customHeight="1">
      <c r="B81" s="74" t="s">
        <v>46</v>
      </c>
      <c r="D81" s="76"/>
      <c r="E81" s="71">
        <v>2711.3443296490527</v>
      </c>
      <c r="F81" s="71">
        <v>2472.2558359606</v>
      </c>
      <c r="G81" s="71">
        <v>1978.1610649307604</v>
      </c>
      <c r="H81" s="71">
        <v>1115.6064342037002</v>
      </c>
      <c r="I81" s="71"/>
      <c r="J81" s="145">
        <v>2069</v>
      </c>
      <c r="K81" s="76"/>
      <c r="L81" s="166"/>
      <c r="M81" s="49"/>
    </row>
    <row r="82" spans="2:13" s="74" customFormat="1" ht="12.75">
      <c r="B82" s="74" t="s">
        <v>20</v>
      </c>
      <c r="D82" s="53"/>
      <c r="E82" s="53" t="s">
        <v>0</v>
      </c>
      <c r="F82" s="163">
        <f>F70/-F69</f>
        <v>0.1338318772594393</v>
      </c>
      <c r="G82" s="163">
        <f>G70/-G69</f>
        <v>0.3650302728752424</v>
      </c>
      <c r="H82" s="163">
        <f>H70/-H69</f>
        <v>0.7957076093971693</v>
      </c>
      <c r="I82" s="163"/>
      <c r="J82" s="173">
        <f>J70/-J69</f>
        <v>0.42866666666666664</v>
      </c>
      <c r="K82" s="76"/>
      <c r="L82" s="164"/>
      <c r="M82" s="49"/>
    </row>
    <row r="83" spans="4:13" s="74" customFormat="1" ht="5.25" customHeight="1">
      <c r="D83" s="76"/>
      <c r="E83" s="71"/>
      <c r="F83" s="71"/>
      <c r="G83" s="71"/>
      <c r="H83" s="71"/>
      <c r="I83" s="71"/>
      <c r="J83" s="71"/>
      <c r="K83" s="76"/>
      <c r="L83" s="164"/>
      <c r="M83" s="49"/>
    </row>
    <row r="84" spans="1:13" s="10" customFormat="1" ht="12" customHeight="1">
      <c r="A84" s="185" t="s">
        <v>39</v>
      </c>
      <c r="B84" s="185"/>
      <c r="D84" s="23"/>
      <c r="E84" s="39"/>
      <c r="F84" s="39"/>
      <c r="G84" s="39"/>
      <c r="H84" s="39"/>
      <c r="I84" s="39"/>
      <c r="J84" s="39"/>
      <c r="K84" s="23"/>
      <c r="L84" s="64"/>
      <c r="M84" s="12"/>
    </row>
    <row r="85" spans="4:13" s="74" customFormat="1" ht="7.5" customHeight="1">
      <c r="D85" s="76"/>
      <c r="E85" s="71"/>
      <c r="F85" s="71"/>
      <c r="G85" s="71"/>
      <c r="H85" s="71"/>
      <c r="I85" s="71"/>
      <c r="J85" s="71"/>
      <c r="K85" s="76"/>
      <c r="L85" s="164"/>
      <c r="M85" s="49"/>
    </row>
    <row r="86" spans="2:13" s="10" customFormat="1" ht="12" customHeight="1">
      <c r="B86" s="10" t="s">
        <v>5</v>
      </c>
      <c r="D86" s="23"/>
      <c r="E86" s="39">
        <v>263.95283016328057</v>
      </c>
      <c r="F86" s="39">
        <v>272.3114746220245</v>
      </c>
      <c r="G86" s="39">
        <v>280.79298697531567</v>
      </c>
      <c r="H86" s="39">
        <v>255.14786823937925</v>
      </c>
      <c r="I86" s="39"/>
      <c r="J86" s="38">
        <v>1072.20516</v>
      </c>
      <c r="K86" s="23"/>
      <c r="L86" s="65"/>
      <c r="M86" s="12"/>
    </row>
    <row r="87" spans="2:13" s="44" customFormat="1" ht="12" customHeight="1">
      <c r="B87" s="44" t="s">
        <v>35</v>
      </c>
      <c r="D87" s="46"/>
      <c r="E87" s="45">
        <v>50.00992000810963</v>
      </c>
      <c r="F87" s="45">
        <v>37.51224832658892</v>
      </c>
      <c r="G87" s="45">
        <v>46.907355270777614</v>
      </c>
      <c r="H87" s="45">
        <v>51.77563639452384</v>
      </c>
      <c r="I87" s="45"/>
      <c r="J87" s="171">
        <v>186.20516</v>
      </c>
      <c r="K87" s="46"/>
      <c r="L87" s="167"/>
      <c r="M87" s="41"/>
    </row>
    <row r="88" spans="2:13" s="44" customFormat="1" ht="12" customHeight="1">
      <c r="B88" s="44" t="s">
        <v>24</v>
      </c>
      <c r="D88" s="46"/>
      <c r="E88" s="45">
        <v>205.48652897568266</v>
      </c>
      <c r="F88" s="45">
        <v>230.76537404510574</v>
      </c>
      <c r="G88" s="45">
        <v>226.7594396105693</v>
      </c>
      <c r="H88" s="45">
        <v>194.9886573686423</v>
      </c>
      <c r="I88" s="45"/>
      <c r="J88" s="171">
        <v>858</v>
      </c>
      <c r="K88" s="46"/>
      <c r="L88" s="167"/>
      <c r="M88" s="41"/>
    </row>
    <row r="89" spans="2:13" s="44" customFormat="1" ht="12" customHeight="1">
      <c r="B89" s="44" t="s">
        <v>42</v>
      </c>
      <c r="D89" s="46"/>
      <c r="E89" s="45">
        <v>8.456381179488282</v>
      </c>
      <c r="F89" s="45">
        <v>4.0338522503298595</v>
      </c>
      <c r="G89" s="45">
        <v>7.126192093968607</v>
      </c>
      <c r="H89" s="45">
        <v>8.383574476213251</v>
      </c>
      <c r="I89" s="45"/>
      <c r="J89" s="171">
        <v>28</v>
      </c>
      <c r="K89" s="46"/>
      <c r="L89" s="167"/>
      <c r="M89" s="41"/>
    </row>
    <row r="90" spans="2:13" s="74" customFormat="1" ht="12" customHeight="1">
      <c r="B90" s="74" t="s">
        <v>6</v>
      </c>
      <c r="D90" s="76"/>
      <c r="E90" s="71">
        <v>-205.52333000000004</v>
      </c>
      <c r="F90" s="71">
        <v>-217.3983899999999</v>
      </c>
      <c r="G90" s="71">
        <v>-201.34897999999998</v>
      </c>
      <c r="H90" s="71">
        <v>-217.61104000000012</v>
      </c>
      <c r="I90" s="71"/>
      <c r="J90" s="145">
        <v>-841.88174</v>
      </c>
      <c r="K90" s="76"/>
      <c r="L90" s="166"/>
      <c r="M90" s="49"/>
    </row>
    <row r="91" spans="2:13" s="74" customFormat="1" ht="12" customHeight="1">
      <c r="B91" s="74" t="s">
        <v>7</v>
      </c>
      <c r="D91" s="76"/>
      <c r="E91" s="71">
        <v>58.42950016328052</v>
      </c>
      <c r="F91" s="71">
        <v>54.9130846220246</v>
      </c>
      <c r="G91" s="71">
        <v>79.44400697531569</v>
      </c>
      <c r="H91" s="71">
        <v>37.53682823937913</v>
      </c>
      <c r="I91" s="71"/>
      <c r="J91" s="145">
        <v>230.32342</v>
      </c>
      <c r="K91" s="76"/>
      <c r="L91" s="166"/>
      <c r="M91" s="49"/>
    </row>
    <row r="92" spans="2:13" s="74" customFormat="1" ht="12" customHeight="1">
      <c r="B92" s="74" t="s">
        <v>8</v>
      </c>
      <c r="D92" s="76"/>
      <c r="E92" s="71">
        <v>3.72755</v>
      </c>
      <c r="F92" s="71">
        <v>-4.75826</v>
      </c>
      <c r="G92" s="71">
        <v>-18.54051</v>
      </c>
      <c r="H92" s="71">
        <v>-7.42878</v>
      </c>
      <c r="I92" s="71"/>
      <c r="J92" s="145">
        <v>-27</v>
      </c>
      <c r="K92" s="76"/>
      <c r="L92" s="166"/>
      <c r="M92" s="49"/>
    </row>
    <row r="93" spans="2:13" s="74" customFormat="1" ht="12" customHeight="1">
      <c r="B93" s="74" t="s">
        <v>9</v>
      </c>
      <c r="D93" s="76"/>
      <c r="E93" s="71">
        <v>62.15705016328052</v>
      </c>
      <c r="F93" s="71">
        <v>50.1548246220246</v>
      </c>
      <c r="G93" s="71">
        <v>60.90349697531569</v>
      </c>
      <c r="H93" s="71">
        <v>30.108048239379134</v>
      </c>
      <c r="I93" s="71"/>
      <c r="J93" s="145">
        <v>203.32342</v>
      </c>
      <c r="K93" s="76"/>
      <c r="L93" s="166"/>
      <c r="M93" s="49"/>
    </row>
    <row r="94" spans="2:13" s="74" customFormat="1" ht="12" customHeight="1">
      <c r="B94" s="74" t="s">
        <v>10</v>
      </c>
      <c r="D94" s="76"/>
      <c r="E94" s="71">
        <v>0</v>
      </c>
      <c r="F94" s="71">
        <v>0.00646</v>
      </c>
      <c r="G94" s="71">
        <v>-0.0016699999999999996</v>
      </c>
      <c r="H94" s="71">
        <v>-0.00479</v>
      </c>
      <c r="I94" s="71"/>
      <c r="J94" s="145">
        <v>0</v>
      </c>
      <c r="K94" s="76"/>
      <c r="L94" s="166"/>
      <c r="M94" s="49"/>
    </row>
    <row r="95" spans="2:13" s="78" customFormat="1" ht="12" customHeight="1">
      <c r="B95" s="100" t="s">
        <v>11</v>
      </c>
      <c r="C95" s="49"/>
      <c r="D95" s="76"/>
      <c r="E95" s="71">
        <v>28.07836999999999</v>
      </c>
      <c r="F95" s="71">
        <v>29.923450000000006</v>
      </c>
      <c r="G95" s="71">
        <v>23.095910000000018</v>
      </c>
      <c r="H95" s="71">
        <v>33.18370999999999</v>
      </c>
      <c r="I95" s="71"/>
      <c r="J95" s="145">
        <v>114.28144</v>
      </c>
      <c r="K95" s="76"/>
      <c r="L95" s="57"/>
      <c r="M95" s="49"/>
    </row>
    <row r="96" spans="2:13" s="74" customFormat="1" ht="12" customHeight="1">
      <c r="B96" s="74" t="s">
        <v>12</v>
      </c>
      <c r="D96" s="76"/>
      <c r="E96" s="71">
        <v>0</v>
      </c>
      <c r="F96" s="71">
        <v>0</v>
      </c>
      <c r="G96" s="71">
        <v>0</v>
      </c>
      <c r="H96" s="71">
        <v>0</v>
      </c>
      <c r="I96" s="71"/>
      <c r="J96" s="145">
        <v>0</v>
      </c>
      <c r="K96" s="76"/>
      <c r="L96" s="166"/>
      <c r="M96" s="49"/>
    </row>
    <row r="97" spans="2:13" s="74" customFormat="1" ht="12" customHeight="1">
      <c r="B97" s="74" t="s">
        <v>13</v>
      </c>
      <c r="D97" s="76"/>
      <c r="E97" s="71">
        <v>-14.185856236489395</v>
      </c>
      <c r="F97" s="71">
        <v>-10.758875399706609</v>
      </c>
      <c r="G97" s="71">
        <v>-14.026601903523897</v>
      </c>
      <c r="H97" s="71">
        <v>-7.642458260280101</v>
      </c>
      <c r="I97" s="71"/>
      <c r="J97" s="145">
        <v>-46.6137918</v>
      </c>
      <c r="K97" s="76"/>
      <c r="L97" s="166"/>
      <c r="M97" s="49"/>
    </row>
    <row r="98" spans="2:13" s="74" customFormat="1" ht="12" customHeight="1">
      <c r="B98" s="74" t="s">
        <v>14</v>
      </c>
      <c r="D98" s="76"/>
      <c r="E98" s="71">
        <v>76.04956392679111</v>
      </c>
      <c r="F98" s="71">
        <v>69.32585922231799</v>
      </c>
      <c r="G98" s="71">
        <v>69.97113507179182</v>
      </c>
      <c r="H98" s="71">
        <v>55.65342997909902</v>
      </c>
      <c r="I98" s="71"/>
      <c r="J98" s="145">
        <v>270.9999882</v>
      </c>
      <c r="K98" s="76"/>
      <c r="L98" s="166"/>
      <c r="M98" s="49"/>
    </row>
    <row r="99" spans="2:13" s="74" customFormat="1" ht="12" customHeight="1">
      <c r="B99" s="59" t="s">
        <v>15</v>
      </c>
      <c r="D99" s="76"/>
      <c r="E99" s="71">
        <v>0.12760870001697103</v>
      </c>
      <c r="F99" s="71">
        <v>0.18005599871418262</v>
      </c>
      <c r="G99" s="71">
        <v>-0.33200022694912507</v>
      </c>
      <c r="H99" s="71">
        <v>0.02433552821797143</v>
      </c>
      <c r="I99" s="71"/>
      <c r="J99" s="145">
        <v>0</v>
      </c>
      <c r="K99" s="76"/>
      <c r="L99" s="166"/>
      <c r="M99" s="49"/>
    </row>
    <row r="100" spans="2:13" s="10" customFormat="1" ht="12" customHeight="1">
      <c r="B100" s="10" t="s">
        <v>16</v>
      </c>
      <c r="D100" s="23"/>
      <c r="E100" s="39">
        <v>75.92195522677413</v>
      </c>
      <c r="F100" s="39">
        <v>69.1458032236038</v>
      </c>
      <c r="G100" s="39">
        <v>70.30313529874094</v>
      </c>
      <c r="H100" s="39">
        <v>55.62909445088105</v>
      </c>
      <c r="I100" s="39"/>
      <c r="J100" s="38">
        <v>270.9999882</v>
      </c>
      <c r="K100" s="23"/>
      <c r="L100" s="65"/>
      <c r="M100" s="12"/>
    </row>
    <row r="101" spans="2:13" s="74" customFormat="1" ht="12" customHeight="1">
      <c r="B101" s="74" t="s">
        <v>46</v>
      </c>
      <c r="D101" s="76"/>
      <c r="E101" s="71">
        <v>1022.5740908045417</v>
      </c>
      <c r="F101" s="71">
        <v>1004.8364441422226</v>
      </c>
      <c r="G101" s="71">
        <v>1005.5064758669633</v>
      </c>
      <c r="H101" s="71">
        <v>1004.2834107025647</v>
      </c>
      <c r="I101" s="71"/>
      <c r="J101" s="145">
        <v>1009</v>
      </c>
      <c r="K101" s="76"/>
      <c r="L101" s="166"/>
      <c r="M101" s="49"/>
    </row>
    <row r="102" spans="2:13" s="74" customFormat="1" ht="12.75">
      <c r="B102" s="74" t="s">
        <v>20</v>
      </c>
      <c r="D102" s="53"/>
      <c r="E102" s="163">
        <f>E90/-E86</f>
        <v>0.7786365839413952</v>
      </c>
      <c r="F102" s="163">
        <f>F90/-F86</f>
        <v>0.7983445806011465</v>
      </c>
      <c r="G102" s="163">
        <f>G90/-G86</f>
        <v>0.7170726810840915</v>
      </c>
      <c r="H102" s="163">
        <f>H90/-H86</f>
        <v>0.8528820620826738</v>
      </c>
      <c r="I102" s="163"/>
      <c r="J102" s="173">
        <f>J90/-J86</f>
        <v>0.785187174439638</v>
      </c>
      <c r="K102" s="76"/>
      <c r="L102" s="164"/>
      <c r="M102" s="49"/>
    </row>
    <row r="103" spans="4:13" s="74" customFormat="1" ht="6.75" customHeight="1">
      <c r="D103" s="76"/>
      <c r="E103" s="71"/>
      <c r="F103" s="71"/>
      <c r="G103" s="71"/>
      <c r="H103" s="71"/>
      <c r="I103" s="71"/>
      <c r="J103" s="71"/>
      <c r="K103" s="76"/>
      <c r="L103" s="164"/>
      <c r="M103" s="49"/>
    </row>
    <row r="104" spans="1:13" s="10" customFormat="1" ht="12" customHeight="1">
      <c r="A104" s="185" t="s">
        <v>40</v>
      </c>
      <c r="B104" s="185"/>
      <c r="D104" s="23"/>
      <c r="E104" s="39"/>
      <c r="F104" s="39"/>
      <c r="G104" s="39"/>
      <c r="H104" s="39"/>
      <c r="I104" s="39"/>
      <c r="J104" s="39"/>
      <c r="K104" s="23"/>
      <c r="L104" s="64"/>
      <c r="M104" s="12"/>
    </row>
    <row r="105" spans="4:13" s="74" customFormat="1" ht="6" customHeight="1">
      <c r="D105" s="76"/>
      <c r="E105" s="71"/>
      <c r="F105" s="71"/>
      <c r="G105" s="71"/>
      <c r="H105" s="71"/>
      <c r="I105" s="71"/>
      <c r="J105" s="71"/>
      <c r="K105" s="76"/>
      <c r="L105" s="164"/>
      <c r="M105" s="49"/>
    </row>
    <row r="106" spans="2:13" s="10" customFormat="1" ht="12" customHeight="1">
      <c r="B106" s="10" t="s">
        <v>5</v>
      </c>
      <c r="D106" s="23"/>
      <c r="E106" s="39">
        <v>154.67184313712008</v>
      </c>
      <c r="F106" s="39">
        <v>177.37322575909437</v>
      </c>
      <c r="G106" s="39">
        <v>152.94479540882577</v>
      </c>
      <c r="H106" s="39">
        <v>159.35463569495982</v>
      </c>
      <c r="I106" s="39"/>
      <c r="J106" s="38">
        <v>644.3445</v>
      </c>
      <c r="K106" s="23"/>
      <c r="L106" s="65"/>
      <c r="M106" s="12"/>
    </row>
    <row r="107" spans="2:13" s="74" customFormat="1" ht="12" customHeight="1">
      <c r="B107" s="74" t="s">
        <v>6</v>
      </c>
      <c r="D107" s="76"/>
      <c r="E107" s="71">
        <v>-147.76343</v>
      </c>
      <c r="F107" s="71">
        <v>-155.20120999999997</v>
      </c>
      <c r="G107" s="71">
        <v>-150.77595000000002</v>
      </c>
      <c r="H107" s="71">
        <v>-187.45290999999997</v>
      </c>
      <c r="I107" s="71"/>
      <c r="J107" s="145">
        <v>-641.1935</v>
      </c>
      <c r="K107" s="76"/>
      <c r="L107" s="166"/>
      <c r="M107" s="49"/>
    </row>
    <row r="108" spans="2:13" s="74" customFormat="1" ht="12" customHeight="1">
      <c r="B108" s="74" t="s">
        <v>7</v>
      </c>
      <c r="D108" s="76"/>
      <c r="E108" s="71">
        <v>6.908413137120078</v>
      </c>
      <c r="F108" s="71">
        <v>22.172015759094393</v>
      </c>
      <c r="G108" s="71">
        <v>2.168845408825746</v>
      </c>
      <c r="H108" s="71">
        <v>-28.09827430504015</v>
      </c>
      <c r="I108" s="71"/>
      <c r="J108" s="145">
        <v>3.1510000000000673</v>
      </c>
      <c r="K108" s="76"/>
      <c r="L108" s="166"/>
      <c r="M108" s="49"/>
    </row>
    <row r="109" spans="2:13" s="74" customFormat="1" ht="12" customHeight="1">
      <c r="B109" s="74" t="s">
        <v>8</v>
      </c>
      <c r="D109" s="76"/>
      <c r="E109" s="71">
        <v>-0.54062</v>
      </c>
      <c r="F109" s="71">
        <v>0.48997</v>
      </c>
      <c r="G109" s="71">
        <v>0.06699999999999998</v>
      </c>
      <c r="H109" s="71">
        <v>-0.11435000000000009</v>
      </c>
      <c r="I109" s="71"/>
      <c r="J109" s="145">
        <v>-0.09800000000000009</v>
      </c>
      <c r="K109" s="76"/>
      <c r="L109" s="166"/>
      <c r="M109" s="49"/>
    </row>
    <row r="110" spans="2:13" s="74" customFormat="1" ht="12" customHeight="1">
      <c r="B110" s="74" t="s">
        <v>9</v>
      </c>
      <c r="D110" s="76"/>
      <c r="E110" s="71">
        <v>6.367793137120079</v>
      </c>
      <c r="F110" s="71">
        <v>22.661985759094392</v>
      </c>
      <c r="G110" s="71">
        <v>2.235845408825746</v>
      </c>
      <c r="H110" s="71">
        <v>-28.21262430504015</v>
      </c>
      <c r="I110" s="71"/>
      <c r="J110" s="145">
        <v>3.0530000000000665</v>
      </c>
      <c r="K110" s="76"/>
      <c r="L110" s="166"/>
      <c r="M110" s="49"/>
    </row>
    <row r="111" spans="2:13" s="74" customFormat="1" ht="12" customHeight="1">
      <c r="B111" s="74" t="s">
        <v>10</v>
      </c>
      <c r="D111" s="76"/>
      <c r="E111" s="71">
        <v>1.4269100000000001</v>
      </c>
      <c r="F111" s="71">
        <v>-0.0014600000000000168</v>
      </c>
      <c r="G111" s="71">
        <v>-0.11374000000000017</v>
      </c>
      <c r="H111" s="71">
        <v>-0.4177099999999999</v>
      </c>
      <c r="I111" s="71"/>
      <c r="J111" s="145">
        <v>0.894</v>
      </c>
      <c r="K111" s="76"/>
      <c r="L111" s="166"/>
      <c r="M111" s="49"/>
    </row>
    <row r="112" spans="2:13" s="78" customFormat="1" ht="12" customHeight="1">
      <c r="B112" s="100" t="s">
        <v>11</v>
      </c>
      <c r="C112" s="49"/>
      <c r="D112" s="76"/>
      <c r="E112" s="71">
        <v>0.4745</v>
      </c>
      <c r="F112" s="71">
        <v>-1.1115</v>
      </c>
      <c r="G112" s="71">
        <v>-2.6654999999999998</v>
      </c>
      <c r="H112" s="71">
        <v>-144.4445</v>
      </c>
      <c r="I112" s="71"/>
      <c r="J112" s="145">
        <v>-147.747</v>
      </c>
      <c r="K112" s="76"/>
      <c r="L112" s="57"/>
      <c r="M112" s="49"/>
    </row>
    <row r="113" spans="2:13" s="74" customFormat="1" ht="12" customHeight="1">
      <c r="B113" s="74" t="s">
        <v>12</v>
      </c>
      <c r="D113" s="76"/>
      <c r="E113" s="71">
        <v>0</v>
      </c>
      <c r="F113" s="71">
        <v>0</v>
      </c>
      <c r="G113" s="71">
        <v>-0.3999999999999999</v>
      </c>
      <c r="H113" s="71">
        <v>-49.6</v>
      </c>
      <c r="I113" s="71"/>
      <c r="J113" s="145">
        <v>-50</v>
      </c>
      <c r="K113" s="76"/>
      <c r="L113" s="166"/>
      <c r="M113" s="49"/>
    </row>
    <row r="114" spans="2:13" s="74" customFormat="1" ht="12" customHeight="1">
      <c r="B114" s="74" t="s">
        <v>13</v>
      </c>
      <c r="D114" s="76"/>
      <c r="E114" s="71">
        <v>-2.808169806564928</v>
      </c>
      <c r="F114" s="71">
        <v>-8.157676508594584</v>
      </c>
      <c r="G114" s="71">
        <v>-0.6651552412361195</v>
      </c>
      <c r="H114" s="71">
        <v>11.29008155639563</v>
      </c>
      <c r="I114" s="71"/>
      <c r="J114" s="145">
        <v>-0.34092000000000056</v>
      </c>
      <c r="K114" s="76"/>
      <c r="L114" s="166"/>
      <c r="M114" s="49"/>
    </row>
    <row r="115" spans="2:13" s="74" customFormat="1" ht="12" customHeight="1">
      <c r="B115" s="74" t="s">
        <v>14</v>
      </c>
      <c r="D115" s="76"/>
      <c r="E115" s="71">
        <v>5.461033330555152</v>
      </c>
      <c r="F115" s="71">
        <v>13.391349250499808</v>
      </c>
      <c r="G115" s="71">
        <v>-1.608549832410373</v>
      </c>
      <c r="H115" s="71">
        <v>-211.38475274864453</v>
      </c>
      <c r="I115" s="71"/>
      <c r="J115" s="145">
        <v>-194.14091999999997</v>
      </c>
      <c r="K115" s="76"/>
      <c r="L115" s="166"/>
      <c r="M115" s="49"/>
    </row>
    <row r="116" spans="2:13" s="74" customFormat="1" ht="12" customHeight="1">
      <c r="B116" s="59" t="s">
        <v>15</v>
      </c>
      <c r="D116" s="76"/>
      <c r="E116" s="71">
        <v>0.3357802219300337</v>
      </c>
      <c r="F116" s="71">
        <v>0.3309619172249582</v>
      </c>
      <c r="G116" s="71">
        <v>0.4252474546659184</v>
      </c>
      <c r="H116" s="71">
        <v>-0.09198959382091032</v>
      </c>
      <c r="I116" s="71"/>
      <c r="J116" s="145">
        <v>1</v>
      </c>
      <c r="K116" s="76"/>
      <c r="L116" s="166"/>
      <c r="M116" s="49"/>
    </row>
    <row r="117" spans="2:13" s="10" customFormat="1" ht="12" customHeight="1">
      <c r="B117" s="10" t="s">
        <v>16</v>
      </c>
      <c r="D117" s="23"/>
      <c r="E117" s="39">
        <v>5.125253108625118</v>
      </c>
      <c r="F117" s="39">
        <v>13.06038733327485</v>
      </c>
      <c r="G117" s="39">
        <v>-2.0337972870762915</v>
      </c>
      <c r="H117" s="39">
        <v>-211.29276315482363</v>
      </c>
      <c r="I117" s="39"/>
      <c r="J117" s="38">
        <v>-195.14091999999997</v>
      </c>
      <c r="K117" s="23"/>
      <c r="L117" s="65"/>
      <c r="M117" s="12"/>
    </row>
    <row r="118" spans="2:13" s="74" customFormat="1" ht="12" customHeight="1">
      <c r="B118" s="74" t="s">
        <v>46</v>
      </c>
      <c r="D118" s="76"/>
      <c r="E118" s="71">
        <v>835.5318779947379</v>
      </c>
      <c r="F118" s="71">
        <v>1243.71844689941</v>
      </c>
      <c r="G118" s="71">
        <v>1199.4344230461707</v>
      </c>
      <c r="H118" s="71">
        <v>1275.4415056791502</v>
      </c>
      <c r="I118" s="71"/>
      <c r="J118" s="145">
        <v>1139</v>
      </c>
      <c r="K118" s="76"/>
      <c r="L118" s="164"/>
      <c r="M118" s="49"/>
    </row>
    <row r="119" spans="2:13" s="74" customFormat="1" ht="12" customHeight="1">
      <c r="B119" s="74" t="s">
        <v>20</v>
      </c>
      <c r="D119" s="53"/>
      <c r="E119" s="163">
        <f>E107/-E106</f>
        <v>0.9553350306235401</v>
      </c>
      <c r="F119" s="163">
        <f>F107/-F106</f>
        <v>0.8749979560657701</v>
      </c>
      <c r="G119" s="163">
        <f>G107/-G106</f>
        <v>0.9858194232564217</v>
      </c>
      <c r="H119" s="163">
        <f>H107/-H106</f>
        <v>1.176325427763686</v>
      </c>
      <c r="I119" s="163"/>
      <c r="J119" s="173">
        <f>J107/-J106</f>
        <v>0.9951097588324257</v>
      </c>
      <c r="K119" s="76"/>
      <c r="L119" s="164"/>
      <c r="M119" s="49"/>
    </row>
    <row r="120" spans="4:13" s="74" customFormat="1" ht="6.75" customHeight="1">
      <c r="D120" s="76"/>
      <c r="E120" s="71"/>
      <c r="F120" s="71"/>
      <c r="G120" s="71"/>
      <c r="H120" s="71"/>
      <c r="I120" s="71"/>
      <c r="J120" s="71"/>
      <c r="K120" s="76"/>
      <c r="L120" s="164"/>
      <c r="M120" s="49"/>
    </row>
    <row r="121" spans="4:10" s="74" customFormat="1" ht="12.75">
      <c r="D121" s="76"/>
      <c r="E121" s="75"/>
      <c r="F121" s="76"/>
      <c r="G121" s="75"/>
      <c r="H121" s="76"/>
      <c r="I121" s="75"/>
      <c r="J121" s="75"/>
    </row>
    <row r="122" spans="1:13" s="74" customFormat="1" ht="24" customHeight="1">
      <c r="A122" s="76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</row>
    <row r="123" spans="4:10" s="74" customFormat="1" ht="12.75">
      <c r="D123" s="76"/>
      <c r="E123" s="75"/>
      <c r="F123" s="76"/>
      <c r="G123" s="75"/>
      <c r="H123" s="76"/>
      <c r="I123" s="75"/>
      <c r="J123" s="75"/>
    </row>
    <row r="124" spans="4:10" s="74" customFormat="1" ht="12.75">
      <c r="D124" s="76"/>
      <c r="E124" s="75"/>
      <c r="F124" s="76"/>
      <c r="G124" s="75"/>
      <c r="H124" s="76"/>
      <c r="I124" s="75"/>
      <c r="J124" s="75"/>
    </row>
    <row r="125" spans="4:8" ht="12.75">
      <c r="D125" s="3"/>
      <c r="F125" s="3"/>
      <c r="H125" s="23"/>
    </row>
    <row r="126" spans="4:8" ht="12.75">
      <c r="D126" s="3"/>
      <c r="F126" s="3"/>
      <c r="H126" s="23"/>
    </row>
    <row r="127" spans="4:8" ht="12.75">
      <c r="D127" s="3"/>
      <c r="F127" s="3"/>
      <c r="H127" s="23"/>
    </row>
    <row r="128" spans="4:8" ht="12.75">
      <c r="D128" s="3"/>
      <c r="F128" s="3"/>
      <c r="H128" s="23"/>
    </row>
    <row r="129" spans="4:8" ht="12.75">
      <c r="D129" s="3"/>
      <c r="F129" s="3"/>
      <c r="H129" s="23"/>
    </row>
    <row r="130" spans="4:8" ht="12.75">
      <c r="D130" s="3"/>
      <c r="F130" s="3"/>
      <c r="H130" s="23"/>
    </row>
    <row r="131" spans="4:8" ht="12.75">
      <c r="D131" s="3"/>
      <c r="F131" s="3"/>
      <c r="H131" s="23"/>
    </row>
    <row r="132" spans="4:8" ht="12.75">
      <c r="D132" s="3"/>
      <c r="F132" s="3"/>
      <c r="H132" s="23"/>
    </row>
    <row r="133" spans="4:8" ht="12.75">
      <c r="D133" s="3"/>
      <c r="F133" s="3"/>
      <c r="H133" s="23"/>
    </row>
  </sheetData>
  <sheetProtection/>
  <mergeCells count="7">
    <mergeCell ref="A104:B104"/>
    <mergeCell ref="B122:M122"/>
    <mergeCell ref="A6:B6"/>
    <mergeCell ref="A23:B23"/>
    <mergeCell ref="A42:B42"/>
    <mergeCell ref="A67:B67"/>
    <mergeCell ref="A84:B8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r:id="rId3"/>
  <rowBreaks count="1" manualBreakCount="1">
    <brk id="64" max="25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view="pageBreakPreview" zoomScaleSheetLayoutView="100" zoomScalePageLayoutView="0" workbookViewId="0" topLeftCell="A1">
      <selection activeCell="B23" sqref="B23:B25"/>
    </sheetView>
  </sheetViews>
  <sheetFormatPr defaultColWidth="11.421875" defaultRowHeight="12.75"/>
  <cols>
    <col min="1" max="1" width="4.00390625" style="10" customWidth="1"/>
    <col min="2" max="2" width="38.421875" style="2" customWidth="1"/>
    <col min="3" max="4" width="1.7109375" style="2" customWidth="1"/>
    <col min="5" max="5" width="6.7109375" style="29" customWidth="1"/>
    <col min="6" max="7" width="6.7109375" style="2" customWidth="1"/>
    <col min="8" max="8" width="6.7109375" style="29" customWidth="1"/>
    <col min="9" max="9" width="1.7109375" style="56" customWidth="1"/>
    <col min="10" max="10" width="6.7109375" style="29" customWidth="1"/>
    <col min="11" max="11" width="1.7109375" style="29" customWidth="1"/>
    <col min="12" max="12" width="7.8515625" style="2" bestFit="1" customWidth="1"/>
    <col min="13" max="16384" width="11.421875" style="2" customWidth="1"/>
  </cols>
  <sheetData>
    <row r="1" spans="1:11" s="1" customFormat="1" ht="19.5" customHeight="1">
      <c r="A1" s="16" t="s">
        <v>27</v>
      </c>
      <c r="B1" s="16"/>
      <c r="C1" s="16"/>
      <c r="E1" s="35"/>
      <c r="F1" s="16"/>
      <c r="G1" s="16"/>
      <c r="H1" s="35"/>
      <c r="I1" s="54"/>
      <c r="J1" s="35"/>
      <c r="K1" s="35"/>
    </row>
    <row r="2" spans="1:11" ht="18" customHeight="1">
      <c r="A2" s="17" t="s">
        <v>26</v>
      </c>
      <c r="B2" s="17"/>
      <c r="C2" s="17"/>
      <c r="E2" s="36"/>
      <c r="F2" s="17"/>
      <c r="G2" s="17"/>
      <c r="H2" s="36"/>
      <c r="I2" s="55"/>
      <c r="J2" s="36"/>
      <c r="K2" s="36"/>
    </row>
    <row r="3" spans="1:11" ht="13.5" customHeight="1">
      <c r="A3" s="17"/>
      <c r="B3" s="17"/>
      <c r="C3" s="17"/>
      <c r="E3" s="36"/>
      <c r="F3" s="17"/>
      <c r="G3" s="17"/>
      <c r="H3" s="36"/>
      <c r="I3" s="55"/>
      <c r="J3" s="36"/>
      <c r="K3" s="36"/>
    </row>
    <row r="4" spans="5:11" s="3" customFormat="1" ht="13.5" thickBot="1">
      <c r="E4" s="29"/>
      <c r="H4" s="29"/>
      <c r="I4" s="56"/>
      <c r="J4" s="29"/>
      <c r="K4" s="29"/>
    </row>
    <row r="5" spans="1:12" s="7" customFormat="1" ht="13.5" thickBot="1">
      <c r="A5" s="4"/>
      <c r="B5" s="5" t="s">
        <v>3</v>
      </c>
      <c r="C5" s="6"/>
      <c r="D5" s="95"/>
      <c r="E5" s="95" t="s">
        <v>28</v>
      </c>
      <c r="F5" s="95" t="s">
        <v>43</v>
      </c>
      <c r="G5" s="95" t="s">
        <v>44</v>
      </c>
      <c r="H5" s="95" t="s">
        <v>45</v>
      </c>
      <c r="I5" s="95"/>
      <c r="J5" s="96">
        <v>2013</v>
      </c>
      <c r="K5" s="174"/>
      <c r="L5" s="98" t="s">
        <v>29</v>
      </c>
    </row>
    <row r="6" spans="1:12" ht="7.5" customHeight="1">
      <c r="A6" s="22"/>
      <c r="B6" s="7"/>
      <c r="D6" s="76"/>
      <c r="E6" s="75"/>
      <c r="F6" s="75"/>
      <c r="G6" s="75"/>
      <c r="H6" s="75"/>
      <c r="I6" s="74"/>
      <c r="J6" s="77"/>
      <c r="K6" s="75"/>
      <c r="L6" s="74"/>
    </row>
    <row r="7" spans="1:12" ht="16.5" customHeight="1">
      <c r="A7" s="187" t="s">
        <v>25</v>
      </c>
      <c r="B7" s="187"/>
      <c r="C7" s="74"/>
      <c r="D7" s="76"/>
      <c r="E7" s="75"/>
      <c r="F7" s="75"/>
      <c r="G7" s="75"/>
      <c r="H7" s="75"/>
      <c r="I7" s="74"/>
      <c r="J7" s="77"/>
      <c r="K7" s="75"/>
      <c r="L7" s="74"/>
    </row>
    <row r="8" spans="2:12" ht="6.75" customHeight="1">
      <c r="B8" s="74"/>
      <c r="C8" s="74"/>
      <c r="D8" s="76"/>
      <c r="E8" s="75"/>
      <c r="F8" s="75"/>
      <c r="G8" s="75"/>
      <c r="H8" s="75"/>
      <c r="I8" s="74"/>
      <c r="J8" s="77"/>
      <c r="K8" s="75"/>
      <c r="L8" s="74"/>
    </row>
    <row r="9" spans="2:13" s="10" customFormat="1" ht="12.75" customHeight="1">
      <c r="B9" s="10" t="s">
        <v>5</v>
      </c>
      <c r="C9" s="13"/>
      <c r="D9" s="23"/>
      <c r="E9" s="66">
        <v>-1287.4628859275126</v>
      </c>
      <c r="F9" s="66">
        <v>-20.905995779630302</v>
      </c>
      <c r="G9" s="66">
        <v>-437.0556961530706</v>
      </c>
      <c r="H9" s="66">
        <v>-402.0050821397881</v>
      </c>
      <c r="I9" s="11"/>
      <c r="J9" s="67">
        <v>-2147.4296600000016</v>
      </c>
      <c r="K9" s="66"/>
      <c r="L9" s="60">
        <v>-0.62525381562015</v>
      </c>
      <c r="M9" s="12"/>
    </row>
    <row r="10" spans="1:13" s="179" customFormat="1" ht="12.75">
      <c r="A10" s="44"/>
      <c r="B10" s="178" t="s">
        <v>1</v>
      </c>
      <c r="C10" s="44"/>
      <c r="D10" s="46"/>
      <c r="E10" s="176">
        <v>-1045</v>
      </c>
      <c r="F10" s="176">
        <v>53</v>
      </c>
      <c r="G10" s="176">
        <v>-223</v>
      </c>
      <c r="H10" s="176">
        <v>-379</v>
      </c>
      <c r="I10" s="175"/>
      <c r="J10" s="144">
        <v>-1594</v>
      </c>
      <c r="K10" s="176"/>
      <c r="L10" s="57">
        <v>-0.44752186588921283</v>
      </c>
      <c r="M10" s="49"/>
    </row>
    <row r="11" spans="2:13" s="74" customFormat="1" ht="12.75" customHeight="1">
      <c r="B11" s="74" t="s">
        <v>6</v>
      </c>
      <c r="C11" s="78"/>
      <c r="D11" s="76"/>
      <c r="E11" s="176">
        <v>-54.60558000000037</v>
      </c>
      <c r="F11" s="176">
        <v>-44.29279999999835</v>
      </c>
      <c r="G11" s="176">
        <v>-55.41982999999982</v>
      </c>
      <c r="H11" s="176">
        <v>-94.67555000000175</v>
      </c>
      <c r="I11" s="51"/>
      <c r="J11" s="144">
        <v>-248.9937600000003</v>
      </c>
      <c r="K11" s="176"/>
      <c r="L11" s="57" t="s">
        <v>0</v>
      </c>
      <c r="M11" s="49"/>
    </row>
    <row r="12" spans="2:13" s="74" customFormat="1" ht="12.75" customHeight="1">
      <c r="B12" s="74" t="s">
        <v>7</v>
      </c>
      <c r="C12" s="78"/>
      <c r="D12" s="76"/>
      <c r="E12" s="176">
        <v>-1342.068465927513</v>
      </c>
      <c r="F12" s="176">
        <v>-65.19879577962865</v>
      </c>
      <c r="G12" s="176">
        <v>-492.4755261530704</v>
      </c>
      <c r="H12" s="176">
        <v>-496.68063213978985</v>
      </c>
      <c r="I12" s="51"/>
      <c r="J12" s="144">
        <v>-2396.423420000002</v>
      </c>
      <c r="K12" s="176"/>
      <c r="L12" s="57">
        <v>-0.5342249769174374</v>
      </c>
      <c r="M12" s="49"/>
    </row>
    <row r="13" spans="2:13" s="74" customFormat="1" ht="12.75" customHeight="1">
      <c r="B13" s="74" t="s">
        <v>8</v>
      </c>
      <c r="C13" s="78"/>
      <c r="D13" s="76"/>
      <c r="E13" s="176">
        <v>-126.57090999999997</v>
      </c>
      <c r="F13" s="176">
        <v>-95.84805000000006</v>
      </c>
      <c r="G13" s="176">
        <v>-186.2712899999998</v>
      </c>
      <c r="H13" s="176">
        <v>-2.230750000000455</v>
      </c>
      <c r="I13" s="51"/>
      <c r="J13" s="144">
        <v>-410.9210000000003</v>
      </c>
      <c r="K13" s="176"/>
      <c r="L13" s="57">
        <v>0.9927218939003991</v>
      </c>
      <c r="M13" s="49"/>
    </row>
    <row r="14" spans="2:13" s="74" customFormat="1" ht="12.75" customHeight="1">
      <c r="B14" s="74" t="s">
        <v>9</v>
      </c>
      <c r="C14" s="78"/>
      <c r="D14" s="76"/>
      <c r="E14" s="176">
        <v>-1468.639375927513</v>
      </c>
      <c r="F14" s="176">
        <v>-161.0468457796287</v>
      </c>
      <c r="G14" s="176">
        <v>-678.7468161530702</v>
      </c>
      <c r="H14" s="176">
        <v>-498.9113821397903</v>
      </c>
      <c r="I14" s="51"/>
      <c r="J14" s="144">
        <v>-2807.344420000002</v>
      </c>
      <c r="K14" s="176"/>
      <c r="L14" s="57">
        <v>0.6365883103023386</v>
      </c>
      <c r="M14" s="49"/>
    </row>
    <row r="15" spans="2:13" s="74" customFormat="1" ht="12.75" customHeight="1">
      <c r="B15" s="74" t="s">
        <v>10</v>
      </c>
      <c r="C15" s="78"/>
      <c r="D15" s="76"/>
      <c r="E15" s="176">
        <v>440.98935</v>
      </c>
      <c r="F15" s="176">
        <v>0.8197200000000748</v>
      </c>
      <c r="G15" s="176">
        <v>-6.576780000000042</v>
      </c>
      <c r="H15" s="176">
        <v>127.87370999999996</v>
      </c>
      <c r="I15" s="51"/>
      <c r="J15" s="144">
        <v>563.106</v>
      </c>
      <c r="K15" s="176"/>
      <c r="L15" s="57" t="s">
        <v>0</v>
      </c>
      <c r="M15" s="49"/>
    </row>
    <row r="16" spans="2:13" s="78" customFormat="1" ht="24" customHeight="1">
      <c r="B16" s="101" t="s">
        <v>11</v>
      </c>
      <c r="D16" s="76"/>
      <c r="E16" s="71">
        <v>4.44164000000001</v>
      </c>
      <c r="F16" s="71">
        <v>1.767989999999994</v>
      </c>
      <c r="G16" s="71">
        <v>9.943639999999988</v>
      </c>
      <c r="H16" s="71">
        <v>9.395290000000013</v>
      </c>
      <c r="I16" s="51"/>
      <c r="J16" s="145">
        <v>25.548560000000005</v>
      </c>
      <c r="K16" s="71"/>
      <c r="L16" s="57" t="s">
        <v>0</v>
      </c>
      <c r="M16" s="49"/>
    </row>
    <row r="17" spans="2:13" s="74" customFormat="1" ht="12.75" customHeight="1">
      <c r="B17" s="74" t="s">
        <v>12</v>
      </c>
      <c r="C17" s="78"/>
      <c r="D17" s="76"/>
      <c r="E17" s="176">
        <v>0</v>
      </c>
      <c r="F17" s="176">
        <v>0</v>
      </c>
      <c r="G17" s="176">
        <v>0.3999999999999999</v>
      </c>
      <c r="H17" s="176">
        <v>-0.3999999999999999</v>
      </c>
      <c r="I17" s="51"/>
      <c r="J17" s="145">
        <v>0</v>
      </c>
      <c r="K17" s="71"/>
      <c r="L17" s="57">
        <v>-0.9675039543625533</v>
      </c>
      <c r="M17" s="49"/>
    </row>
    <row r="18" spans="2:13" s="74" customFormat="1" ht="12.75" customHeight="1">
      <c r="B18" s="74" t="s">
        <v>13</v>
      </c>
      <c r="C18" s="78"/>
      <c r="D18" s="44"/>
      <c r="E18" s="176">
        <v>330.7323685806711</v>
      </c>
      <c r="F18" s="176">
        <v>122.81651017398963</v>
      </c>
      <c r="G18" s="176">
        <v>280.3857264899901</v>
      </c>
      <c r="H18" s="176">
        <v>294.1834015233819</v>
      </c>
      <c r="I18" s="51"/>
      <c r="J18" s="144">
        <v>1028.1180067680327</v>
      </c>
      <c r="K18" s="176"/>
      <c r="L18" s="57">
        <v>0.48683061899042546</v>
      </c>
      <c r="M18" s="49"/>
    </row>
    <row r="19" spans="2:13" s="74" customFormat="1" ht="12.75" customHeight="1">
      <c r="B19" s="74" t="s">
        <v>14</v>
      </c>
      <c r="C19" s="78"/>
      <c r="D19" s="76"/>
      <c r="E19" s="176">
        <v>-692.4760173468417</v>
      </c>
      <c r="F19" s="176">
        <v>-35.63921560563901</v>
      </c>
      <c r="G19" s="176">
        <v>-394.5976396630802</v>
      </c>
      <c r="H19" s="176">
        <v>-67.8679006164084</v>
      </c>
      <c r="I19" s="51"/>
      <c r="J19" s="144">
        <v>-1190.5807732319697</v>
      </c>
      <c r="K19" s="176"/>
      <c r="L19" s="57">
        <v>0.9168134042959678</v>
      </c>
      <c r="M19" s="49"/>
    </row>
    <row r="20" spans="2:13" s="74" customFormat="1" ht="27.75" customHeight="1">
      <c r="B20" s="102" t="s">
        <v>15</v>
      </c>
      <c r="C20" s="78"/>
      <c r="D20" s="76"/>
      <c r="E20" s="71">
        <v>34.24271127061724</v>
      </c>
      <c r="F20" s="71">
        <v>37.53308110531534</v>
      </c>
      <c r="G20" s="71">
        <v>33.268736224216994</v>
      </c>
      <c r="H20" s="71">
        <v>44.9520099033581</v>
      </c>
      <c r="I20" s="51"/>
      <c r="J20" s="172">
        <v>149.99653850350768</v>
      </c>
      <c r="K20" s="154"/>
      <c r="L20" s="57">
        <v>0.2330794021579391</v>
      </c>
      <c r="M20" s="49"/>
    </row>
    <row r="21" spans="2:12" s="10" customFormat="1" ht="12.75" customHeight="1">
      <c r="B21" s="10" t="s">
        <v>16</v>
      </c>
      <c r="C21" s="13"/>
      <c r="D21" s="23"/>
      <c r="E21" s="66">
        <v>-726.718728617459</v>
      </c>
      <c r="F21" s="66">
        <v>-73.17229671095436</v>
      </c>
      <c r="G21" s="66">
        <v>-427.8663758872972</v>
      </c>
      <c r="H21" s="66">
        <v>-112.81991051976651</v>
      </c>
      <c r="I21" s="11"/>
      <c r="J21" s="38">
        <v>-1340.5773117354775</v>
      </c>
      <c r="K21" s="39"/>
      <c r="L21" s="60">
        <v>0.8676298809051983</v>
      </c>
    </row>
    <row r="22" spans="4:11" s="74" customFormat="1" ht="12.75" customHeight="1">
      <c r="D22" s="76"/>
      <c r="E22" s="75"/>
      <c r="F22" s="76"/>
      <c r="G22" s="76"/>
      <c r="H22" s="75"/>
      <c r="I22" s="177"/>
      <c r="J22" s="75"/>
      <c r="K22" s="75"/>
    </row>
    <row r="23" spans="4:11" s="74" customFormat="1" ht="12.75">
      <c r="D23" s="76"/>
      <c r="E23" s="75"/>
      <c r="F23" s="76"/>
      <c r="G23" s="76"/>
      <c r="H23" s="75"/>
      <c r="I23" s="177"/>
      <c r="J23" s="75"/>
      <c r="K23" s="75"/>
    </row>
    <row r="24" spans="5:11" s="74" customFormat="1" ht="12.75">
      <c r="E24" s="75"/>
      <c r="F24" s="76"/>
      <c r="G24" s="76"/>
      <c r="H24" s="75"/>
      <c r="I24" s="177"/>
      <c r="J24" s="75"/>
      <c r="K24" s="75"/>
    </row>
    <row r="25" spans="5:11" s="74" customFormat="1" ht="12.75">
      <c r="E25" s="75"/>
      <c r="F25" s="76"/>
      <c r="G25" s="76"/>
      <c r="H25" s="75"/>
      <c r="I25" s="177"/>
      <c r="J25" s="75"/>
      <c r="K25" s="75"/>
    </row>
    <row r="26" spans="5:11" s="74" customFormat="1" ht="12.75">
      <c r="E26" s="75"/>
      <c r="F26" s="76"/>
      <c r="G26" s="76"/>
      <c r="H26" s="75"/>
      <c r="I26" s="177"/>
      <c r="J26" s="75"/>
      <c r="K26" s="75"/>
    </row>
    <row r="27" spans="6:7" ht="12.75">
      <c r="F27" s="3"/>
      <c r="G27" s="3"/>
    </row>
    <row r="28" spans="6:7" ht="12.75">
      <c r="F28" s="3"/>
      <c r="G28" s="3"/>
    </row>
  </sheetData>
  <sheetProtection/>
  <mergeCells count="1">
    <mergeCell ref="A7:B7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DevlInv</cp:lastModifiedBy>
  <cp:lastPrinted>2014-03-26T13:39:17Z</cp:lastPrinted>
  <dcterms:created xsi:type="dcterms:W3CDTF">2012-07-25T16:44:03Z</dcterms:created>
  <dcterms:modified xsi:type="dcterms:W3CDTF">2014-07-08T08:53:21Z</dcterms:modified>
  <cp:category/>
  <cp:version/>
  <cp:contentType/>
  <cp:contentStatus/>
</cp:coreProperties>
</file>